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0"/>
  </bookViews>
  <sheets>
    <sheet name="Sheet1" sheetId="1" r:id="rId1"/>
    <sheet name="Sheet2" sheetId="2" r:id="rId2"/>
    <sheet name="Sheet3" sheetId="3" r:id="rId3"/>
  </sheets>
  <externalReferences>
    <externalReference r:id="rId6"/>
    <externalReference r:id="rId7"/>
    <externalReference r:id="rId8"/>
    <externalReference r:id="rId9"/>
    <externalReference r:id="rId10"/>
  </externalReferences>
  <definedNames>
    <definedName name="gas2010">'[2]CCAP Forecast'!$F$78</definedName>
    <definedName name="_xlnm.Print_Area" localSheetId="0">'Sheet1'!$A$4:$G$110</definedName>
  </definedNames>
  <calcPr fullCalcOnLoad="1"/>
</workbook>
</file>

<file path=xl/comments1.xml><?xml version="1.0" encoding="utf-8"?>
<comments xmlns="http://schemas.openxmlformats.org/spreadsheetml/2006/main">
  <authors>
    <author>gbierkers</author>
  </authors>
  <commentList>
    <comment ref="C50" authorId="0">
      <text>
        <r>
          <rPr>
            <b/>
            <sz val="8"/>
            <rFont val="Tahoma"/>
            <family val="0"/>
          </rPr>
          <t>gbierkers:</t>
        </r>
        <r>
          <rPr>
            <sz val="8"/>
            <rFont val="Tahoma"/>
            <family val="0"/>
          </rPr>
          <t xml:space="preserve">
no GHG redcutioons, complements VMT reduction above
http://realtytimes.com/rtcpages/20030606_transithousing.htm
STAND ALONE OR ADDITIVE
</t>
        </r>
      </text>
    </comment>
    <comment ref="C54" authorId="0">
      <text>
        <r>
          <rPr>
            <b/>
            <sz val="8"/>
            <rFont val="Tahoma"/>
            <family val="0"/>
          </rPr>
          <t>gbierkers:</t>
        </r>
        <r>
          <rPr>
            <sz val="8"/>
            <rFont val="Tahoma"/>
            <family val="0"/>
          </rPr>
          <t xml:space="preserve">
no GHG redcutioons, complements VMT reduction above</t>
        </r>
      </text>
    </comment>
    <comment ref="C64" authorId="0">
      <text>
        <r>
          <rPr>
            <b/>
            <sz val="8"/>
            <rFont val="Tahoma"/>
            <family val="0"/>
          </rPr>
          <t>gbierkers:</t>
        </r>
        <r>
          <rPr>
            <sz val="8"/>
            <rFont val="Tahoma"/>
            <family val="0"/>
          </rPr>
          <t xml:space="preserve">
Including BC in the baseline will increase the 1990 baseline but also contributed to the overall GHG reductions in 2010 and 2020.  For CT we assumed a 25% reduction in 2010 and 75% in 2020 vs. BAU.</t>
        </r>
      </text>
    </comment>
  </commentList>
</comments>
</file>

<file path=xl/sharedStrings.xml><?xml version="1.0" encoding="utf-8"?>
<sst xmlns="http://schemas.openxmlformats.org/spreadsheetml/2006/main" count="309" uniqueCount="175">
  <si>
    <t>Freight (subtotal excludes Black Carbon)*</t>
  </si>
  <si>
    <t>TLU 4.2</t>
  </si>
  <si>
    <t>Vehicle Operation (Freight)</t>
  </si>
  <si>
    <t>Vehicle Tehnology (Freight)</t>
  </si>
  <si>
    <t>Incentives and Disincentives (Freight)</t>
  </si>
  <si>
    <t>Procurement of low-GHG fleet vehicles (freight)</t>
  </si>
  <si>
    <t>Incentives to retire older vehicles (freight)</t>
  </si>
  <si>
    <t>TLU 5.1</t>
  </si>
  <si>
    <t>TLU 5.2</t>
  </si>
  <si>
    <t>TLU 6.1</t>
  </si>
  <si>
    <t>NEG/ECP Goal (1990 in 2010, 10% below in 2020)**</t>
  </si>
  <si>
    <t>** NEG/ECP does not necessarily assume proportional goals for specific states or sectors</t>
  </si>
  <si>
    <t xml:space="preserve">
   $ = Low, $$ = Med, $$$ = High 
(rough placeholder estimate)</t>
  </si>
  <si>
    <t>VMT Tax w/Targeted Revenues</t>
  </si>
  <si>
    <t>Airport Ground Equipment</t>
  </si>
  <si>
    <t>?</t>
  </si>
  <si>
    <t>Other</t>
  </si>
  <si>
    <t>Fuel Measures</t>
  </si>
  <si>
    <t>Transit Pricing</t>
  </si>
  <si>
    <t>Passenger Vehicle GHG Emission Rates</t>
  </si>
  <si>
    <t>-</t>
  </si>
  <si>
    <t>Cost Effectiveness</t>
  </si>
  <si>
    <t>Public Education</t>
  </si>
  <si>
    <t>Preliminary GHG Savings &amp; Cost Estimates for Priority Measures from 12/17 Meeting</t>
  </si>
  <si>
    <t>$/MTCO2</t>
  </si>
  <si>
    <t>Vehicle Technology</t>
  </si>
  <si>
    <t>Vehicle Operation</t>
  </si>
  <si>
    <t>Slowing VMT Growth</t>
  </si>
  <si>
    <t>Fund R&amp;D on Low-GHG Vehicle Technology</t>
  </si>
  <si>
    <t>Increased Use of low-GHG vehicles</t>
  </si>
  <si>
    <t>Implement CO2-based registration fees</t>
  </si>
  <si>
    <t>Adopt LEV II</t>
  </si>
  <si>
    <t>Encourage the use of add-on technologies</t>
  </si>
  <si>
    <t>Enforce Speed Limits</t>
  </si>
  <si>
    <t>Vehicle Maintenance, Driver Training</t>
  </si>
  <si>
    <t>Review and amend state and local policies that encourage sprawl</t>
  </si>
  <si>
    <t>Target Infrastructure Funding</t>
  </si>
  <si>
    <t>Infill/Brownfields</t>
  </si>
  <si>
    <t>TOD</t>
  </si>
  <si>
    <t>Support Smart Growth Planning &amp; Modeling</t>
  </si>
  <si>
    <t>Target Open Space Protection</t>
  </si>
  <si>
    <t>a</t>
  </si>
  <si>
    <t>b</t>
  </si>
  <si>
    <t>c</t>
  </si>
  <si>
    <t>d</t>
  </si>
  <si>
    <t>e</t>
  </si>
  <si>
    <t>f</t>
  </si>
  <si>
    <t>g</t>
  </si>
  <si>
    <t>h</t>
  </si>
  <si>
    <t>j</t>
  </si>
  <si>
    <t>Increase/Redirect Transport funding for efficient modes</t>
  </si>
  <si>
    <t>Improve Transit Service</t>
  </si>
  <si>
    <t>Bike &amp; Ped Infrastructure</t>
  </si>
  <si>
    <t>Transit Marketing &amp; Promotion</t>
  </si>
  <si>
    <t>HOV</t>
  </si>
  <si>
    <t>Fix it First</t>
  </si>
  <si>
    <t>Transit Prioritization</t>
  </si>
  <si>
    <t>Telecommute</t>
  </si>
  <si>
    <t>Car Sharing</t>
  </si>
  <si>
    <t>Expand Transit Infrastructure</t>
  </si>
  <si>
    <t>i</t>
  </si>
  <si>
    <t xml:space="preserve">a </t>
  </si>
  <si>
    <t>Incentives and Disincentives</t>
  </si>
  <si>
    <t>TSM</t>
  </si>
  <si>
    <t>Procurement of Efficient Fleet Vehicles</t>
  </si>
  <si>
    <t>Intercity Travel</t>
  </si>
  <si>
    <t>Off-Road Vehicles</t>
  </si>
  <si>
    <t>Cross-cutting Issues</t>
  </si>
  <si>
    <t>Note: VMT emissins were calculated by multiplying the VMT by emission factor of 0.98 lbs of CO2/mile based on 2003 Transportation Energy Data book, table 4.1</t>
  </si>
  <si>
    <t>Commuter Choice</t>
  </si>
  <si>
    <t>Increased Fuel Tax w/ Targeted Revenue</t>
  </si>
  <si>
    <t>Road Pricing</t>
  </si>
  <si>
    <t>Parking Supply Restrictions</t>
  </si>
  <si>
    <t>Transit Repositioning</t>
  </si>
  <si>
    <t>VMT Offset Requirements</t>
  </si>
  <si>
    <t>k</t>
  </si>
  <si>
    <t>Vehicle Technology Improvements</t>
  </si>
  <si>
    <t xml:space="preserve">Fund R&amp;D </t>
  </si>
  <si>
    <t>Develop &amp; Fund HSR</t>
  </si>
  <si>
    <t>Integrated Aviation, Rail and Bus Networks</t>
  </si>
  <si>
    <t>*</t>
  </si>
  <si>
    <t>Improve Freight Logistics</t>
  </si>
  <si>
    <t>Intermodal Freight Initiatives</t>
  </si>
  <si>
    <t>Remove obstacles to freight</t>
  </si>
  <si>
    <t>Develop intermodal transfer facilities</t>
  </si>
  <si>
    <t>Review and removed policies that disadvantage freight rail</t>
  </si>
  <si>
    <t>Increased Truck Tolls or Highway User Fees and target revenue to GHG reduction policies</t>
  </si>
  <si>
    <t>Aircraft emissions</t>
  </si>
  <si>
    <t>Incentives for Purchase of Efficient Vehicles/Equipment</t>
  </si>
  <si>
    <t>Improved Operations, Operator Training</t>
  </si>
  <si>
    <t>Maintenance Improvements</t>
  </si>
  <si>
    <t>GHG Registry</t>
  </si>
  <si>
    <t>AQ Benefits from GHG Plans</t>
  </si>
  <si>
    <t>Provide Incentives to promote local agriculture</t>
  </si>
  <si>
    <t>$ 6 -14</t>
  </si>
  <si>
    <t>Please see accompanying worksheets to review underlying data needs, sources, and assumptions</t>
  </si>
  <si>
    <t>Develop &amp; fund a long-term regional infrastructure plan for rail &amp; marine</t>
  </si>
  <si>
    <t>$</t>
  </si>
  <si>
    <t>$$$</t>
  </si>
  <si>
    <t>$$</t>
  </si>
  <si>
    <t>Revenue?</t>
  </si>
  <si>
    <t>Benefits for Low-GHG Vehicles (parking, HOV, etc)</t>
  </si>
  <si>
    <t xml:space="preserve">Set a Low GHG Fuel Standard  </t>
  </si>
  <si>
    <t xml:space="preserve">Stakeholder requested analysis of AQ benefits </t>
  </si>
  <si>
    <t>Savings assumed to be captured in tailpipe stnds or feebates
Redundant w/ feebates?</t>
  </si>
  <si>
    <t xml:space="preserve">State estimate (2% 2010; 6.5% 2020 of TOTAL ME VMT) </t>
  </si>
  <si>
    <t>adj LEAP</t>
  </si>
  <si>
    <t>5% VMT red in 2010, 7.5% in 2020
1% of ME VMT in 2010, 10% in 2020 (penetration rate)</t>
  </si>
  <si>
    <t>Low-GHG Fuel Infrastructure (e.g., hydrogen)</t>
  </si>
  <si>
    <t>No significant savings by 2020</t>
  </si>
  <si>
    <t>Encourage Anti-Idling Measures</t>
  </si>
  <si>
    <t>Based on 5% of ME diesel use in 2020</t>
  </si>
  <si>
    <t>Based on Commuter Model runs for NY 
(pretax commuter reductions, 40% participation rate, 10% employer-sponsored benefits, 75% of NY offices are bike-ready), vanpool programs</t>
  </si>
  <si>
    <t>MPOs report the VMT, GHG and AQ effects of major private developments, ME should consider adopting an offsets program in 2010</t>
  </si>
  <si>
    <t>complemtary w/ other measures (Commuter Choice, Clean Cities)</t>
  </si>
  <si>
    <t>Biodiesel GHG reduction range: +18% to - 221% (NREL &amp; Delucci)  Ethanol GHG reduction range is -20% to +20%</t>
  </si>
  <si>
    <t>Scaled from NY to account for driver training, vehicle maintenance and low-rolling resistance tires</t>
  </si>
  <si>
    <t>Complementary w/ Maine DOT's Freight Initiatives (Waterville Facility)</t>
  </si>
  <si>
    <t>This is primarily a measure to reduce criteria pollutants
CO2 benefits likely to be insignificant</t>
  </si>
  <si>
    <t>HDV fleet information needed (size, efficiency, etc)</t>
  </si>
  <si>
    <t>Savings assumed to be captured in tailpipe stnds or feebates. Are there specific technologies that WG members are aware of? Savings? Penetration rate?</t>
  </si>
  <si>
    <t xml:space="preserve">New York scaled to ME -- see ICF and Argonne Report
Q: what is appropriate # of trucks to apply to reductions? </t>
  </si>
  <si>
    <t>based on 25% GHG reductions from ME fleet in 2010, 50% in 2020 (1457 vehicles)
State fleets will have minimal GHG emissions benefits but value in education (Lead by example)</t>
  </si>
  <si>
    <t>separate program for HDV?  Impact will likely be minimal</t>
  </si>
  <si>
    <t>based on ME DOT VMT forecast and includes all VMT and TOD items combined
Need numbers for ME in terms of cost (depends on existing capacity vs. need for new capacity)</t>
  </si>
  <si>
    <t>GHG reductions depend on level of feebate, program scale and structure (state, regional, US) 
Savings calculated at $40/MTCO2.   No savings estimated for 2020 b/c due to assumed adopting of low-GHG tailpipe standards</t>
  </si>
  <si>
    <t>minimal GHG reductions but source of revenue</t>
  </si>
  <si>
    <t>same as gas tax (minimal GHG reductions but source of revenue)</t>
  </si>
  <si>
    <t>Including BC in the baseline will increase the 1990 baseline but likely increase the the overall GHG reductions in 2010 and 2020.  For CT we assumed a 25% reduction in 2010 and 75% in 2020 vs. BAU.</t>
  </si>
  <si>
    <t>Key Assumptions and Comments</t>
  </si>
  <si>
    <t>Assumes 30% reduction in gCO2 per mile by 2020 (MY 2002 vehicles)</t>
  </si>
  <si>
    <t xml:space="preserve">GHG Savings built into other programs.  </t>
  </si>
  <si>
    <t xml:space="preserve">Location Efficient Mortgage (LEM)  </t>
  </si>
  <si>
    <t xml:space="preserve">1/2 flights are short haul 10% shift to rail and savings are 75% </t>
  </si>
  <si>
    <t>Pay as You Drive Insurance</t>
  </si>
  <si>
    <t>Provide Tax Credits for Low-GHG Vehicles</t>
  </si>
  <si>
    <t>Baseline with Black Carbon</t>
  </si>
  <si>
    <t>Maine DOT VMT</t>
  </si>
  <si>
    <t>TLU 1.1</t>
  </si>
  <si>
    <t>TLU 4.4</t>
  </si>
  <si>
    <t>TLU 4.3</t>
  </si>
  <si>
    <t>TLU 4.1</t>
  </si>
  <si>
    <t>TLU 3.3</t>
  </si>
  <si>
    <t>TLU 3.2</t>
  </si>
  <si>
    <t>TLU 2.4</t>
  </si>
  <si>
    <t>TLU 2.3</t>
  </si>
  <si>
    <t>TLU 2.2</t>
  </si>
  <si>
    <t>TLU 2.1</t>
  </si>
  <si>
    <t>TLU 1.3</t>
  </si>
  <si>
    <t>TLU 1.0</t>
  </si>
  <si>
    <t>TLU 2.0</t>
  </si>
  <si>
    <t>TLU 3.0</t>
  </si>
  <si>
    <t>TLU 4.0</t>
  </si>
  <si>
    <t>TLU 5.0</t>
  </si>
  <si>
    <t>TLU 6.0</t>
  </si>
  <si>
    <t>Measure (Transportation Sector)</t>
  </si>
  <si>
    <t>thousand MTCO2 (Total)</t>
  </si>
  <si>
    <t>*Potential savings of 598 thousand MTCO2e in 2010 (25% reduction) and 1,795 thousand MTCO2e 2020 (75% reduction), based on CT analysis.  With BC emissions, the baseline would be 2,393 thousand MTCO2e higher in 2010 and 2020.  With BC emissions and reductions, Maine transport emissions would be 3.3% above 1990 levels in 2010 and -10.4% below 1990 levels in 2020, requiring 529 MTCO2e additional reductions to meet NEG/ECP targets in 2010, and and -40 MTCO2e below the NEG/ECP target in 2020.</t>
  </si>
  <si>
    <t xml:space="preserve">% above/below 1990 </t>
  </si>
  <si>
    <t xml:space="preserve"> Baseline Emissions</t>
  </si>
  <si>
    <t xml:space="preserve">Baseline minus Reductions </t>
  </si>
  <si>
    <t xml:space="preserve">Additional reductions needed to reach NEG/ECP </t>
  </si>
  <si>
    <t xml:space="preserve"> Baseline Emissions with Black Carbon</t>
  </si>
  <si>
    <t xml:space="preserve">Clean Diesel/Black Carbon*  </t>
  </si>
  <si>
    <t>Maintenance &amp; Driver Training (freight)</t>
  </si>
  <si>
    <t>Low-GHG Fuel for State Fleets</t>
  </si>
  <si>
    <t>Implement Tailpipe GHG Emissions Standards</t>
  </si>
  <si>
    <t>GHG Feebates (state or regional)</t>
  </si>
  <si>
    <r>
      <t xml:space="preserve">Can be revenue-neutral
</t>
    </r>
    <r>
      <rPr>
        <b/>
        <sz val="11"/>
        <color indexed="57"/>
        <rFont val="Arial"/>
        <family val="2"/>
      </rPr>
      <t>-$77 to $143</t>
    </r>
    <r>
      <rPr>
        <sz val="11"/>
        <color indexed="57"/>
        <rFont val="Arial"/>
        <family val="2"/>
      </rPr>
      <t xml:space="preserve"> (based on NY)</t>
    </r>
  </si>
  <si>
    <r>
      <t xml:space="preserve">Develop Policy Packages to Slow VMT Growth 
</t>
    </r>
    <r>
      <rPr>
        <sz val="11"/>
        <rFont val="Arial"/>
        <family val="2"/>
      </rPr>
      <t>(includes savings from TLU 2.2, TLU 2.3, and unquantified measures in TLU 2.4)</t>
    </r>
  </si>
  <si>
    <r>
      <t xml:space="preserve">Connecticut cost estimates: 
</t>
    </r>
    <r>
      <rPr>
        <b/>
        <sz val="11"/>
        <color indexed="57"/>
        <rFont val="Arial"/>
        <family val="2"/>
      </rPr>
      <t>$602</t>
    </r>
    <r>
      <rPr>
        <sz val="11"/>
        <color indexed="57"/>
        <rFont val="Arial"/>
        <family val="2"/>
      </rPr>
      <t xml:space="preserve"> (capital &amp; operating outlays)
</t>
    </r>
    <r>
      <rPr>
        <b/>
        <sz val="11"/>
        <color indexed="57"/>
        <rFont val="Arial"/>
        <family val="2"/>
      </rPr>
      <t>$280</t>
    </r>
    <r>
      <rPr>
        <sz val="8"/>
        <color indexed="57"/>
        <rFont val="Arial"/>
        <family val="2"/>
      </rPr>
      <t xml:space="preserve"> </t>
    </r>
    <r>
      <rPr>
        <sz val="10"/>
        <color indexed="57"/>
        <rFont val="Arial"/>
        <family val="2"/>
      </rPr>
      <t>(with infrastrastructure, health &amp; consumer savings)</t>
    </r>
    <r>
      <rPr>
        <sz val="8"/>
        <color indexed="57"/>
        <rFont val="Arial"/>
        <family val="2"/>
      </rPr>
      <t xml:space="preserve">
</t>
    </r>
  </si>
  <si>
    <r>
      <t xml:space="preserve">Land Use &amp; Location Efficiency: 
</t>
    </r>
    <r>
      <rPr>
        <sz val="11"/>
        <color indexed="12"/>
        <rFont val="Arial"/>
        <family val="2"/>
      </rPr>
      <t>a) Review and amend state/local policies that encourage sprawl
b) Target Infrastructure Funding and development incentives to efficient locations
c) Infill, Brownfield Re-development
d) Transit-Oriented Development
e) Support Smart Growth Planning &amp; Modeling
f) Target Open Space Protection to complement smart growth and infill.</t>
    </r>
  </si>
  <si>
    <r>
      <t>Increase Low GHG Travel Options</t>
    </r>
    <r>
      <rPr>
        <sz val="11"/>
        <color indexed="48"/>
        <rFont val="Arial"/>
        <family val="2"/>
      </rPr>
      <t xml:space="preserve"> 
</t>
    </r>
    <r>
      <rPr>
        <sz val="11"/>
        <color indexed="12"/>
        <rFont val="Arial"/>
        <family val="2"/>
      </rPr>
      <t>a) Increase/Redirect Transportation Funding for Efficient Modes 
b) Improve Transit Service (coverage, frequency, convenience, quality) 
c) Expand Transit Infrastructure (rail, bus, BRT) 
d) Bike and Pedestrian Infrastructure 
g) Initiate a Fix-it-First policy</t>
    </r>
  </si>
  <si>
    <r>
      <t xml:space="preserve">Total Savings </t>
    </r>
    <r>
      <rPr>
        <b/>
        <sz val="10"/>
        <color indexed="9"/>
        <rFont val="Arial"/>
        <family val="2"/>
      </rPr>
      <t>(thousand MTCO2e)</t>
    </r>
  </si>
  <si>
    <r>
      <t xml:space="preserve">*Total Savings with Black Carbon </t>
    </r>
    <r>
      <rPr>
        <b/>
        <sz val="10"/>
        <color indexed="9"/>
        <rFont val="Arial"/>
        <family val="2"/>
      </rPr>
      <t>(thousand MTCO2e)</t>
    </r>
  </si>
</sst>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000"/>
    <numFmt numFmtId="169" formatCode="0.0000000"/>
    <numFmt numFmtId="170" formatCode="0.000000"/>
    <numFmt numFmtId="171" formatCode="0.00000"/>
    <numFmt numFmtId="172" formatCode="0.000000000"/>
    <numFmt numFmtId="173" formatCode="0.0000000000"/>
    <numFmt numFmtId="174" formatCode="0.00000000000"/>
    <numFmt numFmtId="175" formatCode="&quot;Yes&quot;;&quot;Yes&quot;;&quot;No&quot;"/>
    <numFmt numFmtId="176" formatCode="&quot;True&quot;;&quot;True&quot;;&quot;False&quot;"/>
    <numFmt numFmtId="177" formatCode="&quot;On&quot;;&quot;On&quot;;&quot;Off&quot;"/>
    <numFmt numFmtId="178" formatCode="_(&quot;$&quot;* #,##0_);_(&quot;$&quot;* \(#,##0\);_(&quot;$&quot;* &quot;-&quot;??_);_(@_)"/>
    <numFmt numFmtId="179" formatCode="_(* #,##0.000_);_(* \(#,##0.000\);_(* &quot;-&quot;??_);_(@_)"/>
    <numFmt numFmtId="180" formatCode="_(* #,##0_);_(* \(#,##0\);_(* &quot;-&quot;??_);_(@_)"/>
    <numFmt numFmtId="181" formatCode="_(* #,##0.0_);_(* \(#,##0.0\);_(* &quot;-&quot;??_);_(@_)"/>
    <numFmt numFmtId="182" formatCode="_(&quot;$&quot;* #,##0.0_);_(&quot;$&quot;* \(#,##0.0\);_(&quot;$&quot;* &quot;-&quot;??_);_(@_)"/>
    <numFmt numFmtId="183" formatCode="_(* #,##0.000_);_(* \(#,##0.000\);_(* &quot;-&quot;???_);_(@_)"/>
    <numFmt numFmtId="184" formatCode="0.000%"/>
    <numFmt numFmtId="185" formatCode="&quot;$&quot;#,##0.00"/>
    <numFmt numFmtId="186" formatCode="&quot;$&quot;#,##0.0"/>
    <numFmt numFmtId="187" formatCode="&quot;$&quot;#,##0"/>
    <numFmt numFmtId="188" formatCode="#,##0.0000_);[Red]\(#,##0.0000\)"/>
    <numFmt numFmtId="189" formatCode="#,##0.0000"/>
    <numFmt numFmtId="190" formatCode="&quot;$&quot;#,##0.0000"/>
    <numFmt numFmtId="191" formatCode="0_);[Red]\(0\)"/>
    <numFmt numFmtId="192" formatCode="0.0000000000000"/>
    <numFmt numFmtId="193" formatCode="#,##0.000"/>
    <numFmt numFmtId="194" formatCode="0.0000_);[Red]\(0.0000\)"/>
    <numFmt numFmtId="195" formatCode="&quot;$&quot;#,##0.000"/>
    <numFmt numFmtId="196" formatCode="#,##0.0"/>
    <numFmt numFmtId="197" formatCode="#,##0.000000"/>
    <numFmt numFmtId="198" formatCode="0.000000000000000%"/>
    <numFmt numFmtId="199" formatCode="0.0000000000000000%"/>
    <numFmt numFmtId="200" formatCode="#,##0.000000000000000"/>
    <numFmt numFmtId="201" formatCode="_(* #,##0.0_);_(* \(#,##0.0\);_(* &quot;-&quot;?_);_(@_)"/>
    <numFmt numFmtId="202" formatCode="#,##0.00000"/>
    <numFmt numFmtId="203" formatCode="#,##0.0000000"/>
    <numFmt numFmtId="204" formatCode="#,##0.00000000"/>
    <numFmt numFmtId="205" formatCode="#,##0.000000000"/>
    <numFmt numFmtId="206" formatCode="#,##0.0000000000"/>
    <numFmt numFmtId="207" formatCode="#,##0.00000000000"/>
    <numFmt numFmtId="208" formatCode="_(* #,##0.0000_);_(* \(#,##0.0000\);_(* &quot;-&quot;??_);_(@_)"/>
    <numFmt numFmtId="209" formatCode="_(* #,##0.00000_);_(* \(#,##0.00000\);_(* &quot;-&quot;??_);_(@_)"/>
    <numFmt numFmtId="210" formatCode="_(* #,##0.000000_);_(* \(#,##0.000000\);_(* &quot;-&quot;??_);_(@_)"/>
    <numFmt numFmtId="211" formatCode="0.000000000000"/>
    <numFmt numFmtId="212" formatCode="0.000000000000000000"/>
    <numFmt numFmtId="213" formatCode="_(* #,##0.0000_);_(* \(#,##0.0000\);_(* &quot;-&quot;????_);_(@_)"/>
    <numFmt numFmtId="214" formatCode="_(* #,##0.0000000_);_(* \(#,##0.0000000\);_(* &quot;-&quot;??_);_(@_)"/>
    <numFmt numFmtId="215" formatCode="_(* #,##0.00000000_);_(* \(#,##0.00000000\);_(* &quot;-&quot;??_);_(@_)"/>
    <numFmt numFmtId="216" formatCode="_(* #,##0.000000000_);_(* \(#,##0.000000000\);_(* &quot;-&quot;??_);_(@_)"/>
    <numFmt numFmtId="217" formatCode="_(* #,##0.0000000000_);_(* \(#,##0.0000000000\);_(* &quot;-&quot;??_);_(@_)"/>
    <numFmt numFmtId="218" formatCode="#,##0.000000000000"/>
    <numFmt numFmtId="219" formatCode="General_)"/>
    <numFmt numFmtId="220" formatCode="0.00_)"/>
    <numFmt numFmtId="221" formatCode="[&lt;0.05]&quot;+&quot;_);#,##0.0_)"/>
    <numFmt numFmtId="222" formatCode="0.00000000000000"/>
    <numFmt numFmtId="223" formatCode="#,##0.0_);\(#,##0.0\)"/>
    <numFmt numFmtId="224" formatCode="#,##0.000_);\(#,##0.000\)"/>
  </numFmts>
  <fonts count="40">
    <font>
      <sz val="10"/>
      <name val="Arial"/>
      <family val="0"/>
    </font>
    <font>
      <u val="single"/>
      <sz val="10"/>
      <color indexed="36"/>
      <name val="Arial"/>
      <family val="0"/>
    </font>
    <font>
      <u val="single"/>
      <sz val="10"/>
      <color indexed="12"/>
      <name val="Arial"/>
      <family val="0"/>
    </font>
    <font>
      <sz val="2.5"/>
      <name val="Arial"/>
      <family val="0"/>
    </font>
    <font>
      <b/>
      <sz val="1.75"/>
      <name val="Arial"/>
      <family val="2"/>
    </font>
    <font>
      <sz val="1.75"/>
      <name val="Arial"/>
      <family val="2"/>
    </font>
    <font>
      <b/>
      <sz val="11"/>
      <color indexed="12"/>
      <name val="Arial"/>
      <family val="2"/>
    </font>
    <font>
      <sz val="14"/>
      <name val="Arial"/>
      <family val="2"/>
    </font>
    <font>
      <i/>
      <sz val="11"/>
      <name val="Arial"/>
      <family val="2"/>
    </font>
    <font>
      <sz val="10"/>
      <color indexed="9"/>
      <name val="Arial"/>
      <family val="2"/>
    </font>
    <font>
      <sz val="12"/>
      <color indexed="9"/>
      <name val="Arial"/>
      <family val="2"/>
    </font>
    <font>
      <b/>
      <sz val="12"/>
      <color indexed="9"/>
      <name val="Arial"/>
      <family val="2"/>
    </font>
    <font>
      <sz val="12"/>
      <name val="Arial"/>
      <family val="2"/>
    </font>
    <font>
      <b/>
      <sz val="11"/>
      <name val="Arial"/>
      <family val="2"/>
    </font>
    <font>
      <b/>
      <sz val="11"/>
      <color indexed="57"/>
      <name val="Arial"/>
      <family val="2"/>
    </font>
    <font>
      <sz val="11"/>
      <name val="Arial"/>
      <family val="2"/>
    </font>
    <font>
      <sz val="10"/>
      <color indexed="10"/>
      <name val="Arial"/>
      <family val="2"/>
    </font>
    <font>
      <sz val="11"/>
      <color indexed="12"/>
      <name val="Arial"/>
      <family val="2"/>
    </font>
    <font>
      <sz val="11"/>
      <color indexed="57"/>
      <name val="Arial"/>
      <family val="2"/>
    </font>
    <font>
      <sz val="8"/>
      <color indexed="57"/>
      <name val="Arial"/>
      <family val="2"/>
    </font>
    <font>
      <sz val="10"/>
      <color indexed="57"/>
      <name val="Arial"/>
      <family val="2"/>
    </font>
    <font>
      <sz val="11"/>
      <color indexed="48"/>
      <name val="Arial"/>
      <family val="2"/>
    </font>
    <font>
      <sz val="8"/>
      <name val="Arial"/>
      <family val="2"/>
    </font>
    <font>
      <sz val="8"/>
      <color indexed="9"/>
      <name val="Arial"/>
      <family val="2"/>
    </font>
    <font>
      <b/>
      <sz val="10"/>
      <color indexed="9"/>
      <name val="Arial"/>
      <family val="2"/>
    </font>
    <font>
      <b/>
      <sz val="11"/>
      <color indexed="9"/>
      <name val="Arial"/>
      <family val="2"/>
    </font>
    <font>
      <b/>
      <sz val="9"/>
      <color indexed="57"/>
      <name val="Arial"/>
      <family val="2"/>
    </font>
    <font>
      <i/>
      <sz val="12"/>
      <name val="Times New Roman"/>
      <family val="1"/>
    </font>
    <font>
      <i/>
      <sz val="12"/>
      <color indexed="9"/>
      <name val="Times New Roman"/>
      <family val="1"/>
    </font>
    <font>
      <sz val="12"/>
      <name val="Times New Roman"/>
      <family val="1"/>
    </font>
    <font>
      <sz val="11"/>
      <color indexed="9"/>
      <name val="Arial"/>
      <family val="2"/>
    </font>
    <font>
      <sz val="9"/>
      <name val="Arial"/>
      <family val="2"/>
    </font>
    <font>
      <b/>
      <i/>
      <sz val="11"/>
      <name val="Arial"/>
      <family val="2"/>
    </font>
    <font>
      <sz val="20"/>
      <color indexed="12"/>
      <name val="Arial"/>
      <family val="2"/>
    </font>
    <font>
      <sz val="20"/>
      <color indexed="12"/>
      <name val="Times New Roman"/>
      <family val="1"/>
    </font>
    <font>
      <b/>
      <sz val="20"/>
      <color indexed="12"/>
      <name val="Arial"/>
      <family val="2"/>
    </font>
    <font>
      <b/>
      <sz val="11"/>
      <color indexed="8"/>
      <name val="Arial"/>
      <family val="2"/>
    </font>
    <font>
      <b/>
      <sz val="8"/>
      <name val="Tahoma"/>
      <family val="0"/>
    </font>
    <font>
      <sz val="8"/>
      <name val="Tahoma"/>
      <family val="0"/>
    </font>
    <font>
      <b/>
      <sz val="8"/>
      <name val="Arial"/>
      <family val="2"/>
    </font>
  </fonts>
  <fills count="9">
    <fill>
      <patternFill/>
    </fill>
    <fill>
      <patternFill patternType="gray125"/>
    </fill>
    <fill>
      <patternFill patternType="solid">
        <fgColor indexed="9"/>
        <bgColor indexed="64"/>
      </patternFill>
    </fill>
    <fill>
      <patternFill patternType="solid">
        <fgColor indexed="63"/>
        <bgColor indexed="64"/>
      </patternFill>
    </fill>
    <fill>
      <patternFill patternType="solid">
        <fgColor indexed="8"/>
        <bgColor indexed="64"/>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indexed="22"/>
      </right>
      <top style="medium"/>
      <bottom>
        <color indexed="63"/>
      </bottom>
    </border>
    <border>
      <left>
        <color indexed="63"/>
      </left>
      <right style="thin">
        <color indexed="22"/>
      </right>
      <top style="medium"/>
      <bottom style="thin">
        <color indexed="22"/>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color indexed="22"/>
      </left>
      <right>
        <color indexed="63"/>
      </right>
      <top>
        <color indexed="63"/>
      </top>
      <bottom>
        <color indexed="63"/>
      </bottom>
    </border>
    <border>
      <left style="thin">
        <color indexed="22"/>
      </left>
      <right style="thin"/>
      <top style="thin">
        <color indexed="22"/>
      </top>
      <bottom style="thin">
        <color indexed="22"/>
      </bottom>
    </border>
    <border>
      <left>
        <color indexed="63"/>
      </left>
      <right style="medium"/>
      <top style="thin">
        <color indexed="22"/>
      </top>
      <bottom style="thin">
        <color indexed="22"/>
      </bottom>
    </border>
    <border>
      <left style="medium"/>
      <right>
        <color indexed="63"/>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color indexed="63"/>
      </left>
      <right style="medium"/>
      <top>
        <color indexed="63"/>
      </top>
      <bottom style="thin">
        <color indexed="22"/>
      </bottom>
    </border>
    <border>
      <left style="medium"/>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top style="thin">
        <color indexed="22"/>
      </top>
      <bottom>
        <color indexed="63"/>
      </bottom>
    </border>
    <border>
      <left>
        <color indexed="63"/>
      </left>
      <right style="medium"/>
      <top style="thin">
        <color indexed="22"/>
      </top>
      <bottom>
        <color indexed="63"/>
      </bottom>
    </border>
    <border>
      <left>
        <color indexed="63"/>
      </left>
      <right style="thin"/>
      <top>
        <color indexed="63"/>
      </top>
      <bottom>
        <color indexed="63"/>
      </bottom>
    </border>
    <border>
      <left>
        <color indexed="63"/>
      </left>
      <right style="thin"/>
      <top>
        <color indexed="63"/>
      </top>
      <bottom style="thin">
        <color indexed="22"/>
      </bottom>
    </border>
    <border>
      <left style="medium"/>
      <right style="thin">
        <color indexed="22"/>
      </right>
      <top>
        <color indexed="63"/>
      </top>
      <bottom style="thin">
        <color indexed="22"/>
      </bottom>
    </border>
    <border>
      <left style="medium"/>
      <right style="thin">
        <color indexed="22"/>
      </right>
      <top style="thin">
        <color indexed="22"/>
      </top>
      <bottom style="thin">
        <color indexed="22"/>
      </bottom>
    </border>
    <border>
      <left style="thin"/>
      <right style="thin"/>
      <top>
        <color indexed="63"/>
      </top>
      <bottom>
        <color indexed="63"/>
      </bottom>
    </border>
    <border>
      <left style="thin">
        <color indexed="22"/>
      </left>
      <right style="thin"/>
      <top style="thin">
        <color indexed="22"/>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0" fontId="6" fillId="2" borderId="0" xfId="0" applyFont="1" applyFill="1" applyBorder="1" applyAlignment="1">
      <alignment horizontal="center"/>
    </xf>
    <xf numFmtId="0" fontId="7" fillId="0" borderId="1" xfId="0" applyFont="1" applyBorder="1" applyAlignment="1">
      <alignment horizontal="right"/>
    </xf>
    <xf numFmtId="0" fontId="0" fillId="0" borderId="2" xfId="0" applyBorder="1" applyAlignment="1">
      <alignment/>
    </xf>
    <xf numFmtId="0" fontId="0" fillId="0" borderId="3" xfId="0" applyBorder="1" applyAlignment="1">
      <alignment wrapText="1"/>
    </xf>
    <xf numFmtId="0" fontId="8" fillId="0" borderId="4" xfId="0" applyFont="1" applyBorder="1" applyAlignment="1">
      <alignment horizontal="right"/>
    </xf>
    <xf numFmtId="0" fontId="0" fillId="0" borderId="0" xfId="0" applyBorder="1" applyAlignment="1">
      <alignment/>
    </xf>
    <xf numFmtId="0" fontId="0" fillId="0" borderId="5" xfId="0" applyBorder="1" applyAlignment="1">
      <alignment wrapText="1"/>
    </xf>
    <xf numFmtId="0" fontId="0" fillId="0" borderId="4" xfId="0" applyBorder="1" applyAlignment="1">
      <alignment horizontal="right"/>
    </xf>
    <xf numFmtId="0" fontId="9" fillId="3" borderId="1" xfId="0" applyFont="1" applyFill="1" applyBorder="1" applyAlignment="1">
      <alignment horizontal="right"/>
    </xf>
    <xf numFmtId="0" fontId="10" fillId="4" borderId="6" xfId="0" applyFont="1" applyFill="1" applyBorder="1" applyAlignment="1">
      <alignment horizontal="center"/>
    </xf>
    <xf numFmtId="0" fontId="11" fillId="4" borderId="7" xfId="0" applyFont="1" applyFill="1" applyBorder="1" applyAlignment="1">
      <alignment horizontal="center"/>
    </xf>
    <xf numFmtId="0" fontId="11" fillId="4" borderId="3" xfId="0" applyFont="1" applyFill="1" applyBorder="1" applyAlignment="1">
      <alignment horizontal="center" wrapText="1"/>
    </xf>
    <xf numFmtId="0" fontId="10" fillId="4" borderId="3" xfId="0" applyFont="1" applyFill="1" applyBorder="1" applyAlignment="1">
      <alignment wrapText="1"/>
    </xf>
    <xf numFmtId="0" fontId="9" fillId="3" borderId="4" xfId="0" applyFont="1" applyFill="1" applyBorder="1" applyAlignment="1">
      <alignment horizontal="right"/>
    </xf>
    <xf numFmtId="0" fontId="11" fillId="4" borderId="0" xfId="0" applyFont="1" applyFill="1" applyBorder="1" applyAlignment="1">
      <alignment/>
    </xf>
    <xf numFmtId="0" fontId="11" fillId="4" borderId="8" xfId="0" applyFont="1" applyFill="1" applyBorder="1" applyAlignment="1">
      <alignment horizontal="center" wrapText="1"/>
    </xf>
    <xf numFmtId="0" fontId="11" fillId="4" borderId="5" xfId="0" applyFont="1" applyFill="1" applyBorder="1" applyAlignment="1">
      <alignment horizontal="center"/>
    </xf>
    <xf numFmtId="0" fontId="10" fillId="4" borderId="5" xfId="0" applyFont="1" applyFill="1" applyBorder="1" applyAlignment="1">
      <alignment wrapText="1"/>
    </xf>
    <xf numFmtId="0" fontId="9" fillId="0" borderId="4" xfId="0" applyFont="1" applyFill="1" applyBorder="1" applyAlignment="1">
      <alignment horizontal="right"/>
    </xf>
    <xf numFmtId="0" fontId="12" fillId="5" borderId="0" xfId="0" applyFont="1" applyFill="1" applyBorder="1" applyAlignment="1">
      <alignment/>
    </xf>
    <xf numFmtId="37" fontId="12" fillId="5" borderId="0" xfId="0" applyNumberFormat="1" applyFont="1" applyFill="1" applyBorder="1" applyAlignment="1" quotePrefix="1">
      <alignment horizontal="center" wrapText="1"/>
    </xf>
    <xf numFmtId="0" fontId="10" fillId="0" borderId="5" xfId="0" applyFont="1" applyFill="1" applyBorder="1" applyAlignment="1">
      <alignment horizontal="center"/>
    </xf>
    <xf numFmtId="0" fontId="0" fillId="0" borderId="4" xfId="0" applyFont="1" applyFill="1" applyBorder="1" applyAlignment="1">
      <alignment horizontal="right"/>
    </xf>
    <xf numFmtId="0" fontId="12" fillId="6" borderId="0" xfId="0" applyFont="1" applyFill="1" applyBorder="1" applyAlignment="1">
      <alignment/>
    </xf>
    <xf numFmtId="37" fontId="12" fillId="6" borderId="0" xfId="0" applyNumberFormat="1" applyFont="1" applyFill="1" applyBorder="1" applyAlignment="1">
      <alignment horizontal="center"/>
    </xf>
    <xf numFmtId="0" fontId="12" fillId="0" borderId="5" xfId="0" applyFont="1" applyFill="1" applyBorder="1" applyAlignment="1">
      <alignment/>
    </xf>
    <xf numFmtId="0" fontId="13" fillId="7" borderId="4" xfId="0" applyFont="1" applyFill="1" applyBorder="1" applyAlignment="1">
      <alignment horizontal="right" vertical="top"/>
    </xf>
    <xf numFmtId="0" fontId="13" fillId="7" borderId="0" xfId="0" applyFont="1" applyFill="1" applyBorder="1" applyAlignment="1">
      <alignment wrapText="1"/>
    </xf>
    <xf numFmtId="196" fontId="13" fillId="7" borderId="9" xfId="0" applyNumberFormat="1" applyFont="1" applyFill="1" applyBorder="1" applyAlignment="1">
      <alignment horizontal="center" wrapText="1"/>
    </xf>
    <xf numFmtId="1" fontId="14" fillId="7" borderId="5" xfId="0" applyNumberFormat="1" applyFont="1" applyFill="1" applyBorder="1" applyAlignment="1">
      <alignment/>
    </xf>
    <xf numFmtId="0" fontId="0" fillId="7" borderId="5" xfId="0" applyFill="1" applyBorder="1" applyAlignment="1">
      <alignment wrapText="1"/>
    </xf>
    <xf numFmtId="0" fontId="15" fillId="0" borderId="4" xfId="0" applyFont="1" applyFill="1" applyBorder="1" applyAlignment="1">
      <alignment horizontal="right" vertical="top"/>
    </xf>
    <xf numFmtId="0" fontId="13" fillId="0" borderId="8" xfId="0" applyFont="1" applyFill="1" applyBorder="1" applyAlignment="1">
      <alignment wrapText="1"/>
    </xf>
    <xf numFmtId="43" fontId="15" fillId="0" borderId="10" xfId="0" applyNumberFormat="1" applyFont="1" applyFill="1" applyBorder="1" applyAlignment="1">
      <alignment wrapText="1"/>
    </xf>
    <xf numFmtId="166" fontId="13" fillId="0" borderId="11" xfId="0" applyNumberFormat="1" applyFont="1" applyFill="1" applyBorder="1" applyAlignment="1">
      <alignment horizontal="center"/>
    </xf>
    <xf numFmtId="166" fontId="8" fillId="0" borderId="11" xfId="0" applyNumberFormat="1" applyFont="1" applyFill="1" applyBorder="1" applyAlignment="1">
      <alignment horizontal="center" wrapText="1"/>
    </xf>
    <xf numFmtId="1" fontId="14" fillId="0" borderId="12" xfId="0" applyNumberFormat="1" applyFont="1" applyFill="1" applyBorder="1" applyAlignment="1">
      <alignment horizontal="center"/>
    </xf>
    <xf numFmtId="0" fontId="16" fillId="0" borderId="5" xfId="0" applyFont="1" applyBorder="1" applyAlignment="1">
      <alignment wrapText="1"/>
    </xf>
    <xf numFmtId="0" fontId="15" fillId="0" borderId="13" xfId="0" applyFont="1" applyBorder="1" applyAlignment="1">
      <alignment horizontal="right" vertical="top"/>
    </xf>
    <xf numFmtId="0" fontId="17" fillId="0" borderId="14" xfId="0" applyFont="1" applyFill="1" applyBorder="1" applyAlignment="1">
      <alignment wrapText="1"/>
    </xf>
    <xf numFmtId="0" fontId="6" fillId="0" borderId="15" xfId="0" applyFont="1" applyFill="1" applyBorder="1" applyAlignment="1">
      <alignment/>
    </xf>
    <xf numFmtId="223" fontId="15" fillId="0" borderId="11" xfId="15" applyNumberFormat="1" applyFont="1" applyFill="1" applyBorder="1" applyAlignment="1">
      <alignment horizontal="center"/>
    </xf>
    <xf numFmtId="223" fontId="15" fillId="0" borderId="11" xfId="15" applyNumberFormat="1" applyFont="1" applyFill="1" applyBorder="1" applyAlignment="1">
      <alignment horizontal="center" wrapText="1"/>
    </xf>
    <xf numFmtId="1" fontId="14" fillId="0" borderId="16" xfId="0" applyNumberFormat="1" applyFont="1" applyFill="1" applyBorder="1" applyAlignment="1">
      <alignment horizontal="center"/>
    </xf>
    <xf numFmtId="0" fontId="15" fillId="0" borderId="4" xfId="0" applyFont="1" applyBorder="1" applyAlignment="1">
      <alignment horizontal="right" vertical="top"/>
    </xf>
    <xf numFmtId="0" fontId="15" fillId="0" borderId="8" xfId="0" applyFont="1" applyFill="1" applyBorder="1" applyAlignment="1">
      <alignment/>
    </xf>
    <xf numFmtId="0" fontId="15" fillId="0" borderId="10" xfId="0" applyFont="1" applyFill="1" applyBorder="1" applyAlignment="1">
      <alignment/>
    </xf>
    <xf numFmtId="164" fontId="13" fillId="0" borderId="11" xfId="0" applyNumberFormat="1" applyFont="1" applyFill="1" applyBorder="1" applyAlignment="1">
      <alignment horizontal="center" wrapText="1"/>
    </xf>
    <xf numFmtId="0" fontId="17" fillId="0" borderId="8" xfId="0" applyFont="1" applyFill="1" applyBorder="1" applyAlignment="1">
      <alignment/>
    </xf>
    <xf numFmtId="0" fontId="17" fillId="0" borderId="10" xfId="0" applyFont="1" applyFill="1" applyBorder="1" applyAlignment="1">
      <alignment/>
    </xf>
    <xf numFmtId="2" fontId="13" fillId="0" borderId="11" xfId="0" applyNumberFormat="1" applyFont="1" applyFill="1" applyBorder="1" applyAlignment="1">
      <alignment horizontal="center" wrapText="1"/>
    </xf>
    <xf numFmtId="0" fontId="0" fillId="8" borderId="5" xfId="0" applyFill="1" applyBorder="1" applyAlignment="1">
      <alignment wrapText="1"/>
    </xf>
    <xf numFmtId="0" fontId="15" fillId="0" borderId="10" xfId="0" applyFont="1" applyFill="1" applyBorder="1" applyAlignment="1">
      <alignment wrapText="1"/>
    </xf>
    <xf numFmtId="0" fontId="15" fillId="0" borderId="14" xfId="0" applyFont="1" applyFill="1" applyBorder="1" applyAlignment="1">
      <alignment wrapText="1"/>
    </xf>
    <xf numFmtId="0" fontId="15" fillId="0" borderId="15" xfId="0" applyFont="1" applyFill="1" applyBorder="1" applyAlignment="1">
      <alignment wrapText="1"/>
    </xf>
    <xf numFmtId="1" fontId="14" fillId="0" borderId="5" xfId="0" applyNumberFormat="1" applyFont="1" applyFill="1" applyBorder="1" applyAlignment="1">
      <alignment horizontal="center"/>
    </xf>
    <xf numFmtId="0" fontId="15" fillId="0" borderId="17" xfId="0" applyFont="1" applyFill="1" applyBorder="1" applyAlignment="1">
      <alignment horizontal="right" vertical="top"/>
    </xf>
    <xf numFmtId="0" fontId="13" fillId="0" borderId="18" xfId="0" applyFont="1" applyFill="1" applyBorder="1" applyAlignment="1">
      <alignment wrapText="1"/>
    </xf>
    <xf numFmtId="0" fontId="15" fillId="0" borderId="19" xfId="0" applyFont="1" applyFill="1" applyBorder="1" applyAlignment="1">
      <alignment wrapText="1"/>
    </xf>
    <xf numFmtId="0" fontId="15" fillId="0" borderId="18" xfId="0" applyFont="1" applyFill="1" applyBorder="1" applyAlignment="1">
      <alignment wrapText="1"/>
    </xf>
    <xf numFmtId="0" fontId="17" fillId="0" borderId="8" xfId="0" applyFont="1" applyFill="1" applyBorder="1" applyAlignment="1">
      <alignment vertical="top"/>
    </xf>
    <xf numFmtId="0" fontId="17" fillId="0" borderId="10" xfId="0" applyFont="1" applyFill="1" applyBorder="1" applyAlignment="1">
      <alignment vertical="top" wrapText="1"/>
    </xf>
    <xf numFmtId="164" fontId="15" fillId="0" borderId="11" xfId="0" applyNumberFormat="1" applyFont="1" applyFill="1" applyBorder="1" applyAlignment="1">
      <alignment horizontal="center" vertical="top" wrapText="1"/>
    </xf>
    <xf numFmtId="1" fontId="18" fillId="0" borderId="12" xfId="0" applyNumberFormat="1" applyFont="1" applyFill="1" applyBorder="1" applyAlignment="1">
      <alignment horizontal="center" vertical="top" wrapText="1"/>
    </xf>
    <xf numFmtId="0" fontId="15" fillId="0" borderId="8" xfId="0" applyFont="1" applyFill="1" applyBorder="1" applyAlignment="1">
      <alignment wrapText="1"/>
    </xf>
    <xf numFmtId="0" fontId="17" fillId="0" borderId="8" xfId="0" applyFont="1" applyFill="1" applyBorder="1" applyAlignment="1">
      <alignment wrapText="1"/>
    </xf>
    <xf numFmtId="0" fontId="17" fillId="0" borderId="10" xfId="0" applyFont="1" applyFill="1" applyBorder="1" applyAlignment="1">
      <alignment wrapText="1"/>
    </xf>
    <xf numFmtId="0" fontId="13" fillId="7" borderId="8" xfId="0" applyFont="1" applyFill="1" applyBorder="1" applyAlignment="1">
      <alignment wrapText="1"/>
    </xf>
    <xf numFmtId="0" fontId="15" fillId="7" borderId="10" xfId="0" applyFont="1" applyFill="1" applyBorder="1" applyAlignment="1">
      <alignment wrapText="1"/>
    </xf>
    <xf numFmtId="164" fontId="13" fillId="7" borderId="9" xfId="0" applyNumberFormat="1" applyFont="1" applyFill="1" applyBorder="1" applyAlignment="1">
      <alignment horizontal="center" wrapText="1"/>
    </xf>
    <xf numFmtId="1" fontId="14" fillId="7" borderId="12" xfId="0" applyNumberFormat="1" applyFont="1" applyFill="1" applyBorder="1" applyAlignment="1">
      <alignment horizontal="center"/>
    </xf>
    <xf numFmtId="0" fontId="13" fillId="0" borderId="20" xfId="0" applyFont="1" applyFill="1" applyBorder="1" applyAlignment="1">
      <alignment vertical="top" wrapText="1"/>
    </xf>
    <xf numFmtId="0" fontId="15" fillId="0" borderId="10" xfId="0" applyFont="1" applyFill="1" applyBorder="1" applyAlignment="1">
      <alignment vertical="top" wrapText="1"/>
    </xf>
    <xf numFmtId="164" fontId="15" fillId="0" borderId="21" xfId="0" applyNumberFormat="1" applyFont="1" applyFill="1" applyBorder="1" applyAlignment="1">
      <alignment horizontal="center" vertical="center" wrapText="1"/>
    </xf>
    <xf numFmtId="1" fontId="18" fillId="0" borderId="22" xfId="0" applyNumberFormat="1" applyFont="1" applyFill="1" applyBorder="1" applyAlignment="1">
      <alignment horizontal="center" vertical="center" wrapText="1"/>
    </xf>
    <xf numFmtId="0" fontId="17" fillId="0" borderId="18" xfId="0" applyFont="1" applyFill="1" applyBorder="1" applyAlignment="1">
      <alignment wrapText="1"/>
    </xf>
    <xf numFmtId="0" fontId="6" fillId="0" borderId="19" xfId="0" applyFont="1" applyFill="1" applyBorder="1" applyAlignment="1">
      <alignment horizontal="left" wrapText="1" indent="1"/>
    </xf>
    <xf numFmtId="0" fontId="0" fillId="0" borderId="23" xfId="0" applyFill="1" applyBorder="1" applyAlignment="1">
      <alignment vertical="center"/>
    </xf>
    <xf numFmtId="0" fontId="0" fillId="0" borderId="5" xfId="0" applyFill="1" applyBorder="1" applyAlignment="1">
      <alignment horizontal="center" vertical="center"/>
    </xf>
    <xf numFmtId="0" fontId="17" fillId="2" borderId="19" xfId="0" applyFont="1" applyFill="1" applyBorder="1" applyAlignment="1">
      <alignment wrapText="1"/>
    </xf>
    <xf numFmtId="0" fontId="17" fillId="0" borderId="19" xfId="0" applyFont="1" applyFill="1" applyBorder="1" applyAlignment="1">
      <alignment wrapText="1"/>
    </xf>
    <xf numFmtId="0" fontId="13" fillId="0" borderId="19" xfId="0" applyFont="1" applyFill="1" applyBorder="1" applyAlignment="1">
      <alignment wrapText="1"/>
    </xf>
    <xf numFmtId="0" fontId="0" fillId="0" borderId="24" xfId="0" applyFill="1" applyBorder="1" applyAlignment="1">
      <alignment vertical="center"/>
    </xf>
    <xf numFmtId="0" fontId="0" fillId="0" borderId="16" xfId="0" applyFill="1" applyBorder="1" applyAlignment="1">
      <alignment horizontal="center" vertical="center"/>
    </xf>
    <xf numFmtId="0" fontId="13" fillId="0" borderId="10" xfId="0" applyFont="1" applyFill="1" applyBorder="1" applyAlignment="1">
      <alignment wrapText="1"/>
    </xf>
    <xf numFmtId="1" fontId="18" fillId="0" borderId="12" xfId="0" applyNumberFormat="1" applyFont="1" applyFill="1" applyBorder="1" applyAlignment="1">
      <alignment horizontal="center"/>
    </xf>
    <xf numFmtId="0" fontId="6" fillId="0" borderId="10" xfId="0" applyFont="1" applyFill="1" applyBorder="1" applyAlignment="1">
      <alignment wrapText="1"/>
    </xf>
    <xf numFmtId="0" fontId="0" fillId="8" borderId="5" xfId="0" applyFont="1" applyFill="1" applyBorder="1" applyAlignment="1">
      <alignment horizontal="left" wrapText="1"/>
    </xf>
    <xf numFmtId="0" fontId="13" fillId="7" borderId="8" xfId="0" applyFont="1" applyFill="1" applyBorder="1" applyAlignment="1">
      <alignment/>
    </xf>
    <xf numFmtId="0" fontId="15" fillId="7" borderId="10" xfId="0" applyFont="1" applyFill="1" applyBorder="1" applyAlignment="1">
      <alignment/>
    </xf>
    <xf numFmtId="2" fontId="13" fillId="7" borderId="9" xfId="0" applyNumberFormat="1" applyFont="1" applyFill="1" applyBorder="1" applyAlignment="1">
      <alignment horizontal="center"/>
    </xf>
    <xf numFmtId="1" fontId="14" fillId="7" borderId="5" xfId="0" applyNumberFormat="1" applyFont="1" applyFill="1" applyBorder="1" applyAlignment="1">
      <alignment horizontal="center"/>
    </xf>
    <xf numFmtId="0" fontId="15" fillId="0" borderId="25" xfId="0" applyFont="1" applyBorder="1" applyAlignment="1">
      <alignment horizontal="right" vertical="top"/>
    </xf>
    <xf numFmtId="166" fontId="15" fillId="0" borderId="11" xfId="0" applyNumberFormat="1" applyFont="1" applyFill="1" applyBorder="1" applyAlignment="1">
      <alignment horizontal="center" wrapText="1"/>
    </xf>
    <xf numFmtId="2" fontId="15" fillId="0" borderId="11" xfId="0" applyNumberFormat="1" applyFont="1" applyFill="1" applyBorder="1" applyAlignment="1">
      <alignment horizontal="center" wrapText="1"/>
    </xf>
    <xf numFmtId="1" fontId="14" fillId="2" borderId="12" xfId="0" applyNumberFormat="1" applyFont="1" applyFill="1" applyBorder="1" applyAlignment="1">
      <alignment horizontal="center"/>
    </xf>
    <xf numFmtId="0" fontId="15" fillId="0" borderId="26" xfId="0" applyFont="1" applyBorder="1" applyAlignment="1">
      <alignment horizontal="right" vertical="top"/>
    </xf>
    <xf numFmtId="0" fontId="0" fillId="0" borderId="5" xfId="0" applyBorder="1" applyAlignment="1">
      <alignment horizontal="left" wrapText="1"/>
    </xf>
    <xf numFmtId="164" fontId="14" fillId="0" borderId="12" xfId="0" applyNumberFormat="1" applyFont="1" applyFill="1" applyBorder="1" applyAlignment="1">
      <alignment horizontal="center"/>
    </xf>
    <xf numFmtId="164" fontId="13" fillId="7" borderId="9" xfId="0" applyNumberFormat="1" applyFont="1" applyFill="1" applyBorder="1" applyAlignment="1">
      <alignment horizontal="center"/>
    </xf>
    <xf numFmtId="0" fontId="15" fillId="2" borderId="26" xfId="0" applyFont="1" applyFill="1" applyBorder="1" applyAlignment="1">
      <alignment horizontal="right" vertical="top"/>
    </xf>
    <xf numFmtId="0" fontId="13" fillId="0" borderId="18" xfId="0" applyFont="1" applyFill="1" applyBorder="1" applyAlignment="1">
      <alignment/>
    </xf>
    <xf numFmtId="0" fontId="13" fillId="0" borderId="19" xfId="0" applyFont="1" applyFill="1" applyBorder="1" applyAlignment="1">
      <alignment/>
    </xf>
    <xf numFmtId="0" fontId="15" fillId="0" borderId="18" xfId="0" applyFont="1" applyFill="1" applyBorder="1" applyAlignment="1">
      <alignment/>
    </xf>
    <xf numFmtId="0" fontId="15" fillId="0" borderId="19" xfId="0" applyFont="1" applyFill="1" applyBorder="1" applyAlignment="1">
      <alignment/>
    </xf>
    <xf numFmtId="0" fontId="17" fillId="0" borderId="18" xfId="0" applyFont="1" applyFill="1" applyBorder="1" applyAlignment="1">
      <alignment/>
    </xf>
    <xf numFmtId="0" fontId="17" fillId="0" borderId="19" xfId="0" applyFont="1" applyFill="1" applyBorder="1" applyAlignment="1">
      <alignment/>
    </xf>
    <xf numFmtId="164" fontId="0" fillId="0" borderId="0" xfId="0" applyNumberFormat="1" applyAlignment="1">
      <alignment/>
    </xf>
    <xf numFmtId="181" fontId="0" fillId="0" borderId="0" xfId="15" applyNumberFormat="1" applyAlignment="1">
      <alignment/>
    </xf>
    <xf numFmtId="0" fontId="17" fillId="0" borderId="18" xfId="0" applyFont="1" applyFill="1" applyBorder="1" applyAlignment="1">
      <alignment horizontal="left" wrapText="1" indent="1"/>
    </xf>
    <xf numFmtId="164" fontId="15" fillId="0" borderId="9" xfId="0" applyNumberFormat="1" applyFont="1" applyFill="1" applyBorder="1" applyAlignment="1">
      <alignment horizontal="center" vertical="center" wrapText="1"/>
    </xf>
    <xf numFmtId="164" fontId="15" fillId="0" borderId="27" xfId="0" applyNumberFormat="1" applyFont="1" applyFill="1" applyBorder="1" applyAlignment="1">
      <alignment horizontal="center" vertical="center" wrapText="1"/>
    </xf>
    <xf numFmtId="0" fontId="17" fillId="0" borderId="18" xfId="0" applyFont="1" applyFill="1" applyBorder="1" applyAlignment="1">
      <alignment horizontal="left" indent="1"/>
    </xf>
    <xf numFmtId="0" fontId="0" fillId="0" borderId="5" xfId="0" applyFill="1" applyBorder="1" applyAlignment="1">
      <alignment wrapText="1"/>
    </xf>
    <xf numFmtId="164" fontId="13" fillId="0" borderId="9" xfId="0" applyNumberFormat="1" applyFont="1" applyFill="1" applyBorder="1" applyAlignment="1">
      <alignment horizontal="center" wrapText="1"/>
    </xf>
    <xf numFmtId="0" fontId="15" fillId="2" borderId="18" xfId="0" applyFont="1" applyFill="1" applyBorder="1" applyAlignment="1">
      <alignment wrapText="1"/>
    </xf>
    <xf numFmtId="0" fontId="17" fillId="2" borderId="19" xfId="0" applyFont="1" applyFill="1" applyBorder="1" applyAlignment="1">
      <alignment/>
    </xf>
    <xf numFmtId="164" fontId="13" fillId="0" borderId="9" xfId="0" applyNumberFormat="1" applyFont="1" applyBorder="1" applyAlignment="1">
      <alignment horizontal="center" wrapText="1"/>
    </xf>
    <xf numFmtId="1" fontId="14" fillId="0" borderId="5" xfId="0" applyNumberFormat="1" applyFont="1" applyBorder="1" applyAlignment="1">
      <alignment horizontal="center"/>
    </xf>
    <xf numFmtId="0" fontId="17" fillId="7" borderId="19" xfId="0" applyFont="1" applyFill="1" applyBorder="1" applyAlignment="1">
      <alignment/>
    </xf>
    <xf numFmtId="0" fontId="15" fillId="2" borderId="18" xfId="0" applyFont="1" applyFill="1" applyBorder="1" applyAlignment="1">
      <alignment/>
    </xf>
    <xf numFmtId="164" fontId="13" fillId="7" borderId="4" xfId="0" applyNumberFormat="1" applyFont="1" applyFill="1" applyBorder="1" applyAlignment="1">
      <alignment horizontal="right" vertical="top"/>
    </xf>
    <xf numFmtId="0" fontId="0" fillId="0" borderId="5" xfId="0" applyFont="1" applyFill="1" applyBorder="1" applyAlignment="1">
      <alignment wrapText="1"/>
    </xf>
    <xf numFmtId="0" fontId="9" fillId="0" borderId="0" xfId="0" applyFont="1" applyAlignment="1">
      <alignment/>
    </xf>
    <xf numFmtId="0" fontId="22" fillId="2" borderId="26" xfId="0" applyFont="1" applyFill="1" applyBorder="1" applyAlignment="1">
      <alignment horizontal="right"/>
    </xf>
    <xf numFmtId="0" fontId="22" fillId="0" borderId="4" xfId="0" applyFont="1" applyFill="1" applyBorder="1" applyAlignment="1">
      <alignment horizontal="right"/>
    </xf>
    <xf numFmtId="0" fontId="13" fillId="0" borderId="9" xfId="0" applyFont="1" applyFill="1" applyBorder="1" applyAlignment="1">
      <alignment horizontal="center"/>
    </xf>
    <xf numFmtId="0" fontId="22" fillId="7" borderId="4" xfId="0" applyFont="1" applyFill="1" applyBorder="1" applyAlignment="1">
      <alignment horizontal="right"/>
    </xf>
    <xf numFmtId="0" fontId="15" fillId="7" borderId="8" xfId="0" applyFont="1" applyFill="1" applyBorder="1" applyAlignment="1">
      <alignment/>
    </xf>
    <xf numFmtId="166" fontId="13" fillId="0" borderId="9" xfId="0" applyNumberFormat="1" applyFont="1" applyBorder="1" applyAlignment="1">
      <alignment horizontal="center"/>
    </xf>
    <xf numFmtId="164" fontId="13" fillId="0" borderId="28" xfId="0" applyNumberFormat="1" applyFont="1" applyBorder="1" applyAlignment="1">
      <alignment horizontal="center" wrapText="1"/>
    </xf>
    <xf numFmtId="0" fontId="23" fillId="4" borderId="29" xfId="0" applyFont="1" applyFill="1" applyBorder="1" applyAlignment="1">
      <alignment horizontal="right"/>
    </xf>
    <xf numFmtId="0" fontId="11" fillId="4" borderId="30" xfId="0" applyFont="1" applyFill="1" applyBorder="1" applyAlignment="1">
      <alignment wrapText="1"/>
    </xf>
    <xf numFmtId="0" fontId="10" fillId="4" borderId="30" xfId="0" applyFont="1" applyFill="1" applyBorder="1" applyAlignment="1">
      <alignment/>
    </xf>
    <xf numFmtId="37" fontId="25" fillId="4" borderId="30" xfId="15" applyNumberFormat="1" applyFont="1" applyFill="1" applyBorder="1" applyAlignment="1">
      <alignment horizontal="center"/>
    </xf>
    <xf numFmtId="1" fontId="18" fillId="4" borderId="31" xfId="15" applyNumberFormat="1" applyFont="1" applyFill="1" applyBorder="1" applyAlignment="1">
      <alignment horizontal="center"/>
    </xf>
    <xf numFmtId="1" fontId="18" fillId="4" borderId="32" xfId="15" applyNumberFormat="1" applyFont="1" applyFill="1" applyBorder="1" applyAlignment="1">
      <alignment horizontal="center"/>
    </xf>
    <xf numFmtId="37" fontId="25" fillId="4" borderId="33" xfId="15" applyNumberFormat="1" applyFont="1" applyFill="1" applyBorder="1" applyAlignment="1">
      <alignment horizontal="center"/>
    </xf>
    <xf numFmtId="0" fontId="23" fillId="5" borderId="29" xfId="0" applyFont="1" applyFill="1" applyBorder="1" applyAlignment="1">
      <alignment horizontal="right"/>
    </xf>
    <xf numFmtId="0" fontId="12" fillId="5" borderId="30" xfId="0" applyFont="1" applyFill="1" applyBorder="1" applyAlignment="1">
      <alignment wrapText="1"/>
    </xf>
    <xf numFmtId="37" fontId="12" fillId="5" borderId="34" xfId="0" applyNumberFormat="1" applyFont="1" applyFill="1" applyBorder="1" applyAlignment="1" quotePrefix="1">
      <alignment horizontal="center" wrapText="1"/>
    </xf>
    <xf numFmtId="37" fontId="12" fillId="5" borderId="33" xfId="0" applyNumberFormat="1" applyFont="1" applyFill="1" applyBorder="1" applyAlignment="1" quotePrefix="1">
      <alignment horizontal="center" wrapText="1"/>
    </xf>
    <xf numFmtId="1" fontId="26" fillId="2" borderId="35" xfId="15" applyNumberFormat="1" applyFont="1" applyFill="1" applyBorder="1" applyAlignment="1">
      <alignment horizontal="center" vertical="top" wrapText="1"/>
    </xf>
    <xf numFmtId="0" fontId="8" fillId="5" borderId="30" xfId="0" applyFont="1" applyFill="1" applyBorder="1" applyAlignment="1">
      <alignment horizontal="left" vertical="top" wrapText="1"/>
    </xf>
    <xf numFmtId="0" fontId="15" fillId="5" borderId="30" xfId="0" applyFont="1" applyFill="1" applyBorder="1" applyAlignment="1">
      <alignment horizontal="left" vertical="top" wrapText="1"/>
    </xf>
    <xf numFmtId="165" fontId="27" fillId="5" borderId="33" xfId="21" applyNumberFormat="1" applyFont="1" applyFill="1" applyBorder="1" applyAlignment="1">
      <alignment horizontal="center" wrapText="1"/>
    </xf>
    <xf numFmtId="165" fontId="27" fillId="5" borderId="30" xfId="21" applyNumberFormat="1" applyFont="1" applyFill="1" applyBorder="1" applyAlignment="1">
      <alignment horizontal="center" wrapText="1"/>
    </xf>
    <xf numFmtId="0" fontId="26" fillId="0" borderId="5" xfId="0" applyFont="1" applyBorder="1" applyAlignment="1">
      <alignment vertical="top" wrapText="1"/>
    </xf>
    <xf numFmtId="1" fontId="18" fillId="5" borderId="32" xfId="15" applyNumberFormat="1" applyFont="1" applyFill="1" applyBorder="1" applyAlignment="1">
      <alignment horizontal="center"/>
    </xf>
    <xf numFmtId="165" fontId="28" fillId="5" borderId="33" xfId="21" applyNumberFormat="1" applyFont="1" applyFill="1" applyBorder="1" applyAlignment="1">
      <alignment horizontal="center" wrapText="1"/>
    </xf>
    <xf numFmtId="165" fontId="28" fillId="5" borderId="30" xfId="21" applyNumberFormat="1" applyFont="1" applyFill="1" applyBorder="1" applyAlignment="1">
      <alignment horizontal="center" wrapText="1"/>
    </xf>
    <xf numFmtId="3" fontId="29" fillId="5" borderId="33" xfId="15" applyNumberFormat="1" applyFont="1" applyFill="1" applyBorder="1" applyAlignment="1">
      <alignment horizontal="center" wrapText="1"/>
    </xf>
    <xf numFmtId="3" fontId="28" fillId="5" borderId="33" xfId="15" applyNumberFormat="1" applyFont="1" applyFill="1" applyBorder="1" applyAlignment="1">
      <alignment horizontal="center" wrapText="1"/>
    </xf>
    <xf numFmtId="0" fontId="13" fillId="5" borderId="30" xfId="0" applyFont="1" applyFill="1" applyBorder="1" applyAlignment="1">
      <alignment horizontal="left" vertical="top" wrapText="1"/>
    </xf>
    <xf numFmtId="3" fontId="13" fillId="5" borderId="30" xfId="15" applyNumberFormat="1" applyFont="1" applyFill="1" applyBorder="1" applyAlignment="1">
      <alignment horizontal="center" vertical="center"/>
    </xf>
    <xf numFmtId="3" fontId="25" fillId="5" borderId="33" xfId="15" applyNumberFormat="1" applyFont="1" applyFill="1" applyBorder="1" applyAlignment="1">
      <alignment horizontal="center" vertical="center"/>
    </xf>
    <xf numFmtId="3" fontId="25" fillId="5" borderId="30" xfId="15" applyNumberFormat="1" applyFont="1" applyFill="1" applyBorder="1" applyAlignment="1">
      <alignment horizontal="center" vertical="center"/>
    </xf>
    <xf numFmtId="3" fontId="15" fillId="5" borderId="30" xfId="15" applyNumberFormat="1" applyFont="1" applyFill="1" applyBorder="1" applyAlignment="1">
      <alignment horizontal="center" vertical="center"/>
    </xf>
    <xf numFmtId="3" fontId="30" fillId="5" borderId="33" xfId="15" applyNumberFormat="1" applyFont="1" applyFill="1" applyBorder="1" applyAlignment="1">
      <alignment horizontal="center" vertical="center"/>
    </xf>
    <xf numFmtId="3" fontId="30" fillId="5" borderId="30" xfId="15" applyNumberFormat="1" applyFont="1" applyFill="1" applyBorder="1" applyAlignment="1">
      <alignment horizontal="center" vertical="center"/>
    </xf>
    <xf numFmtId="0" fontId="31" fillId="2" borderId="0" xfId="0" applyFont="1" applyFill="1" applyBorder="1" applyAlignment="1">
      <alignment horizontal="left"/>
    </xf>
    <xf numFmtId="0" fontId="31" fillId="0" borderId="4" xfId="0" applyFont="1" applyBorder="1" applyAlignment="1">
      <alignment horizontal="left"/>
    </xf>
    <xf numFmtId="0" fontId="31" fillId="0" borderId="0" xfId="0" applyFont="1" applyBorder="1" applyAlignment="1">
      <alignment horizontal="left"/>
    </xf>
    <xf numFmtId="0" fontId="31" fillId="3" borderId="4" xfId="0" applyFont="1" applyFill="1" applyBorder="1" applyAlignment="1">
      <alignment horizontal="left"/>
    </xf>
    <xf numFmtId="0" fontId="11" fillId="4" borderId="30" xfId="0" applyFont="1" applyFill="1" applyBorder="1" applyAlignment="1">
      <alignment horizontal="left" wrapText="1"/>
    </xf>
    <xf numFmtId="0" fontId="10" fillId="4" borderId="30" xfId="0" applyFont="1" applyFill="1" applyBorder="1" applyAlignment="1">
      <alignment/>
    </xf>
    <xf numFmtId="0" fontId="31" fillId="6" borderId="4" xfId="0" applyFont="1" applyFill="1" applyBorder="1" applyAlignment="1">
      <alignment horizontal="left"/>
    </xf>
    <xf numFmtId="0" fontId="12" fillId="6" borderId="30" xfId="0" applyFont="1" applyFill="1" applyBorder="1" applyAlignment="1">
      <alignment wrapText="1"/>
    </xf>
    <xf numFmtId="3" fontId="29" fillId="6" borderId="33" xfId="15" applyNumberFormat="1" applyFont="1" applyFill="1" applyBorder="1" applyAlignment="1">
      <alignment horizontal="center" wrapText="1"/>
    </xf>
    <xf numFmtId="0" fontId="8" fillId="6" borderId="30" xfId="0" applyFont="1" applyFill="1" applyBorder="1" applyAlignment="1">
      <alignment horizontal="left" vertical="top" wrapText="1"/>
    </xf>
    <xf numFmtId="0" fontId="31" fillId="6" borderId="30" xfId="0" applyFont="1" applyFill="1" applyBorder="1" applyAlignment="1">
      <alignment horizontal="left"/>
    </xf>
    <xf numFmtId="165" fontId="27" fillId="6" borderId="33" xfId="21" applyNumberFormat="1" applyFont="1" applyFill="1" applyBorder="1" applyAlignment="1">
      <alignment horizontal="center" wrapText="1"/>
    </xf>
    <xf numFmtId="165" fontId="27" fillId="6" borderId="30" xfId="21" applyNumberFormat="1" applyFont="1" applyFill="1" applyBorder="1" applyAlignment="1">
      <alignment horizontal="center" wrapText="1"/>
    </xf>
    <xf numFmtId="0" fontId="15" fillId="6" borderId="30" xfId="0" applyFont="1" applyFill="1" applyBorder="1" applyAlignment="1">
      <alignment horizontal="left" vertical="top" wrapText="1"/>
    </xf>
    <xf numFmtId="0" fontId="13" fillId="6" borderId="30" xfId="0" applyFont="1" applyFill="1" applyBorder="1" applyAlignment="1">
      <alignment horizontal="left" vertical="top" wrapText="1"/>
    </xf>
    <xf numFmtId="3" fontId="13" fillId="6" borderId="33" xfId="15" applyNumberFormat="1" applyFont="1" applyFill="1" applyBorder="1" applyAlignment="1">
      <alignment horizontal="center" vertical="center"/>
    </xf>
    <xf numFmtId="3" fontId="13" fillId="6" borderId="30" xfId="15" applyNumberFormat="1" applyFont="1" applyFill="1" applyBorder="1" applyAlignment="1">
      <alignment horizontal="center" vertical="center"/>
    </xf>
    <xf numFmtId="0" fontId="31" fillId="6" borderId="36" xfId="0" applyFont="1" applyFill="1" applyBorder="1" applyAlignment="1">
      <alignment horizontal="left"/>
    </xf>
    <xf numFmtId="0" fontId="15" fillId="6" borderId="37" xfId="0" applyFont="1" applyFill="1" applyBorder="1" applyAlignment="1">
      <alignment horizontal="left" vertical="top" wrapText="1"/>
    </xf>
    <xf numFmtId="0" fontId="31" fillId="6" borderId="37" xfId="0" applyFont="1" applyFill="1" applyBorder="1" applyAlignment="1">
      <alignment horizontal="left"/>
    </xf>
    <xf numFmtId="3" fontId="15" fillId="6" borderId="38" xfId="15" applyNumberFormat="1" applyFont="1" applyFill="1" applyBorder="1" applyAlignment="1">
      <alignment horizontal="center" vertical="center"/>
    </xf>
    <xf numFmtId="0" fontId="26" fillId="0" borderId="39" xfId="0" applyFont="1" applyBorder="1" applyAlignment="1">
      <alignment vertical="top" wrapText="1"/>
    </xf>
    <xf numFmtId="0" fontId="15" fillId="2" borderId="0" xfId="0" applyFont="1" applyFill="1" applyBorder="1" applyAlignment="1">
      <alignment horizontal="left" wrapText="1"/>
    </xf>
    <xf numFmtId="0" fontId="15" fillId="6" borderId="4" xfId="0" applyFont="1" applyFill="1" applyBorder="1" applyAlignment="1">
      <alignment horizontal="left" wrapText="1"/>
    </xf>
    <xf numFmtId="0" fontId="15" fillId="6" borderId="0" xfId="0" applyFont="1" applyFill="1" applyBorder="1" applyAlignment="1">
      <alignment horizontal="left" wrapText="1"/>
    </xf>
    <xf numFmtId="0" fontId="15" fillId="6" borderId="5" xfId="0" applyFont="1" applyFill="1" applyBorder="1" applyAlignment="1">
      <alignment horizontal="left" wrapText="1"/>
    </xf>
    <xf numFmtId="0" fontId="15" fillId="2" borderId="0" xfId="0" applyFont="1" applyFill="1" applyBorder="1" applyAlignment="1">
      <alignment horizontal="left"/>
    </xf>
    <xf numFmtId="0" fontId="0" fillId="2" borderId="0" xfId="0" applyFont="1" applyFill="1" applyAlignment="1">
      <alignment/>
    </xf>
    <xf numFmtId="0" fontId="0" fillId="0" borderId="0" xfId="0" applyAlignment="1">
      <alignment horizontal="right"/>
    </xf>
    <xf numFmtId="0" fontId="0" fillId="0" borderId="0" xfId="0" applyAlignment="1">
      <alignment wrapText="1"/>
    </xf>
    <xf numFmtId="0" fontId="32" fillId="0" borderId="0" xfId="0" applyFont="1" applyBorder="1" applyAlignment="1">
      <alignment wrapText="1"/>
    </xf>
    <xf numFmtId="0" fontId="33" fillId="0" borderId="0" xfId="0" applyFont="1" applyBorder="1" applyAlignment="1">
      <alignment wrapText="1"/>
    </xf>
    <xf numFmtId="0" fontId="13" fillId="0" borderId="0" xfId="0" applyFont="1" applyBorder="1" applyAlignment="1">
      <alignment wrapText="1"/>
    </xf>
    <xf numFmtId="0" fontId="34" fillId="0" borderId="0" xfId="0" applyFont="1" applyBorder="1" applyAlignment="1">
      <alignment wrapText="1"/>
    </xf>
    <xf numFmtId="0" fontId="35" fillId="0" borderId="0" xfId="0" applyFont="1" applyBorder="1" applyAlignment="1">
      <alignment wrapText="1"/>
    </xf>
    <xf numFmtId="0" fontId="29" fillId="0" borderId="0" xfId="0" applyFont="1" applyBorder="1" applyAlignment="1">
      <alignment wrapText="1"/>
    </xf>
    <xf numFmtId="0" fontId="13" fillId="7" borderId="0" xfId="0" applyFont="1" applyFill="1" applyBorder="1" applyAlignment="1">
      <alignment horizontal="left" wrapText="1"/>
    </xf>
    <xf numFmtId="0" fontId="36" fillId="0" borderId="0" xfId="0" applyFont="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80"/>
                </a:solidFill>
              </a:ln>
            </c:spPr>
          </c:marker>
          <c:xVal>
            <c:strRef>
              <c:f>'[1]Summary'!#REF!</c:f>
              <c:strCache>
                <c:ptCount val="1"/>
                <c:pt idx="0">
                  <c:v>0</c:v>
                </c:pt>
              </c:strCache>
            </c:strRef>
          </c:xVal>
          <c:yVal>
            <c:numRef>
              <c:f>'[1]Summary'!#REF!</c:f>
              <c:numCache>
                <c:ptCount val="1"/>
                <c:pt idx="0">
                  <c:v>0</c:v>
                </c:pt>
              </c:numCache>
            </c:numRef>
          </c:yVal>
          <c:smooth val="0"/>
        </c:ser>
        <c:axId val="7857661"/>
        <c:axId val="3610086"/>
      </c:scatterChart>
      <c:valAx>
        <c:axId val="7857661"/>
        <c:scaling>
          <c:orientation val="minMax"/>
        </c:scaling>
        <c:axPos val="b"/>
        <c:title>
          <c:tx>
            <c:rich>
              <a:bodyPr vert="horz" rot="0" anchor="ctr"/>
              <a:lstStyle/>
              <a:p>
                <a:pPr algn="ctr">
                  <a:defRPr/>
                </a:pPr>
                <a:r>
                  <a:rPr lang="en-US" cap="none" sz="175" b="1" i="0" u="none" baseline="0">
                    <a:latin typeface="Arial"/>
                    <a:ea typeface="Arial"/>
                    <a:cs typeface="Arial"/>
                  </a:rPr>
                  <a:t>Emissions Reductions ('000 tonnes CO2-E)</a:t>
                </a:r>
              </a:p>
            </c:rich>
          </c:tx>
          <c:layout/>
          <c:overlay val="0"/>
          <c:spPr>
            <a:noFill/>
            <a:ln>
              <a:noFill/>
            </a:ln>
          </c:spPr>
        </c:title>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610086"/>
        <c:crosses val="autoZero"/>
        <c:crossBetween val="midCat"/>
        <c:dispUnits/>
      </c:valAx>
      <c:valAx>
        <c:axId val="3610086"/>
        <c:scaling>
          <c:orientation val="minMax"/>
        </c:scaling>
        <c:axPos val="l"/>
        <c:title>
          <c:tx>
            <c:rich>
              <a:bodyPr vert="horz" rot="-5400000" anchor="ctr"/>
              <a:lstStyle/>
              <a:p>
                <a:pPr algn="ctr">
                  <a:defRPr/>
                </a:pPr>
                <a:r>
                  <a:rPr lang="en-US" cap="none" sz="175" b="1" i="0" u="none" baseline="0">
                    <a:latin typeface="Arial"/>
                    <a:ea typeface="Arial"/>
                    <a:cs typeface="Arial"/>
                  </a:rPr>
                  <a:t>Cost of Reductions ($/tonne CO2-E)</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7857661"/>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000080"/>
                </a:solidFill>
              </a:ln>
            </c:spPr>
          </c:marker>
          <c:xVal>
            <c:strRef>
              <c:f>'[1]Summary'!#REF!</c:f>
              <c:strCache>
                <c:ptCount val="1"/>
                <c:pt idx="0">
                  <c:v>0</c:v>
                </c:pt>
              </c:strCache>
            </c:strRef>
          </c:xVal>
          <c:yVal>
            <c:numRef>
              <c:f>'[1]Summary'!#REF!</c:f>
              <c:numCache>
                <c:ptCount val="1"/>
                <c:pt idx="0">
                  <c:v>0</c:v>
                </c:pt>
              </c:numCache>
            </c:numRef>
          </c:yVal>
          <c:smooth val="0"/>
        </c:ser>
        <c:axId val="32490775"/>
        <c:axId val="23981520"/>
      </c:scatterChart>
      <c:valAx>
        <c:axId val="32490775"/>
        <c:scaling>
          <c:orientation val="minMax"/>
        </c:scaling>
        <c:axPos val="b"/>
        <c:title>
          <c:tx>
            <c:rich>
              <a:bodyPr vert="horz" rot="0" anchor="ctr"/>
              <a:lstStyle/>
              <a:p>
                <a:pPr algn="ctr">
                  <a:defRPr/>
                </a:pPr>
                <a:r>
                  <a:rPr lang="en-US" cap="none" sz="175" b="1" i="0" u="none" baseline="0">
                    <a:latin typeface="Arial"/>
                    <a:ea typeface="Arial"/>
                    <a:cs typeface="Arial"/>
                  </a:rPr>
                  <a:t>Emissions Reductions ('000 tonnes CO2-E)</a:t>
                </a:r>
              </a:p>
            </c:rich>
          </c:tx>
          <c:layout/>
          <c:overlay val="0"/>
          <c:spPr>
            <a:noFill/>
            <a:ln>
              <a:noFill/>
            </a:ln>
          </c:spPr>
        </c:title>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981520"/>
        <c:crosses val="autoZero"/>
        <c:crossBetween val="midCat"/>
        <c:dispUnits/>
      </c:valAx>
      <c:valAx>
        <c:axId val="23981520"/>
        <c:scaling>
          <c:orientation val="minMax"/>
        </c:scaling>
        <c:axPos val="l"/>
        <c:title>
          <c:tx>
            <c:rich>
              <a:bodyPr vert="horz" rot="-5400000" anchor="ctr"/>
              <a:lstStyle/>
              <a:p>
                <a:pPr algn="ctr">
                  <a:defRPr/>
                </a:pPr>
                <a:r>
                  <a:rPr lang="en-US" cap="none" sz="175" b="1" i="0" u="none" baseline="0">
                    <a:latin typeface="Arial"/>
                    <a:ea typeface="Arial"/>
                    <a:cs typeface="Arial"/>
                  </a:rPr>
                  <a:t>Cost of Reductions ($/tonne CO2-E)</a:t>
                </a:r>
              </a:p>
            </c:rich>
          </c:tx>
          <c:layout/>
          <c:overlay val="0"/>
          <c:spPr>
            <a:noFill/>
            <a:ln>
              <a:noFill/>
            </a:ln>
          </c:spPr>
        </c:title>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2490775"/>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96</xdr:row>
      <xdr:rowOff>0</xdr:rowOff>
    </xdr:from>
    <xdr:to>
      <xdr:col>3</xdr:col>
      <xdr:colOff>0</xdr:colOff>
      <xdr:row>96</xdr:row>
      <xdr:rowOff>0</xdr:rowOff>
    </xdr:to>
    <xdr:graphicFrame>
      <xdr:nvGraphicFramePr>
        <xdr:cNvPr id="1" name="Chart 1"/>
        <xdr:cNvGraphicFramePr/>
      </xdr:nvGraphicFramePr>
      <xdr:xfrm>
        <a:off x="304800" y="12725400"/>
        <a:ext cx="5867400" cy="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103</xdr:row>
      <xdr:rowOff>0</xdr:rowOff>
    </xdr:from>
    <xdr:to>
      <xdr:col>3</xdr:col>
      <xdr:colOff>0</xdr:colOff>
      <xdr:row>103</xdr:row>
      <xdr:rowOff>0</xdr:rowOff>
    </xdr:to>
    <xdr:graphicFrame>
      <xdr:nvGraphicFramePr>
        <xdr:cNvPr id="2" name="Chart 2"/>
        <xdr:cNvGraphicFramePr/>
      </xdr:nvGraphicFramePr>
      <xdr:xfrm>
        <a:off x="304800" y="13887450"/>
        <a:ext cx="586740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GBIERK~1\LOCALS~1\Temp\BFM%20Savings_v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ort&amp;Climate\Connecticut\Policy%20Options\NYTransport_Matrix_(11-4-02)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eve%20Winkelman\My%20Documents\CCAP\Transp%20&amp;%20Climate\Maine\Calculations\Maine_TLU_Reductions_(1-30-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1\GBIERK~1\LOCALS~1\Temp\ME%20transport%20baseline%20adjustment%201-26-04%20G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Steve%20Winkelman\My%20Documents\CCAP\Transp%20&amp;%20Climate\Maine\Calculations\ME%20transport%20baseline%201-29-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pply Curve (2)"/>
      <sheetName val="Supply Curve"/>
      <sheetName val="Sorted ($-t)"/>
      <sheetName val="newSort($-t)"/>
      <sheetName val="Sorted (1-4)"/>
      <sheetName val="Policy Matrix"/>
      <sheetName val="Task Force by Policy"/>
      <sheetName val="CT_scaled GHGs"/>
      <sheetName val="Table"/>
      <sheetName val="Summary"/>
      <sheetName val="Top Choices"/>
      <sheetName val="Full List"/>
      <sheetName val="Task Force Update_revised$"/>
      <sheetName val="Task Force Update"/>
      <sheetName val="Selected Measures"/>
      <sheetName val="Graphs"/>
      <sheetName val="Other Calcs"/>
      <sheetName val="CCAP Forecast"/>
      <sheetName val="Smart Growth"/>
      <sheetName val="newSort(1-4)"/>
      <sheetName val="Feebate"/>
      <sheetName val="biofuels"/>
      <sheetName val="Assumptions"/>
      <sheetName val="NAS CAFE"/>
      <sheetName val="Vehicle Calculations"/>
      <sheetName val="Implementation"/>
    </sheetNames>
    <sheetDataSet>
      <sheetData sheetId="17">
        <row r="78">
          <cell r="F78">
            <v>18.513133678486568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s Tax"/>
      <sheetName val="Freight"/>
      <sheetName val="PPT_template"/>
      <sheetName val="CTPPT"/>
      <sheetName val="CTSummary of Reductions"/>
      <sheetName val="ME GHGs Reductions est."/>
      <sheetName val="List"/>
      <sheetName val="BC"/>
      <sheetName val="VMT"/>
      <sheetName val="PAYD"/>
      <sheetName val="TCM"/>
      <sheetName val="Intermodal"/>
      <sheetName val="Fuel Tax"/>
      <sheetName val="Transport Emissions Baseline"/>
      <sheetName val="Historic Fuel Use"/>
      <sheetName val="Tailpipes"/>
      <sheetName val="Fleets"/>
      <sheetName val="Graph"/>
      <sheetName val="Calcs"/>
      <sheetName val="ful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ventory Stacked"/>
      <sheetName val="Waste (2)"/>
      <sheetName val="EPA INV Forestry"/>
      <sheetName val="Ag  (2)"/>
      <sheetName val="Elec Gr"/>
      <sheetName val="RCI  Stacked  (2)"/>
      <sheetName val="RCI  Stacked "/>
      <sheetName val="AF Stacked (2)"/>
      <sheetName val="AF Stacked"/>
      <sheetName val="Sectors stack rev forestry (3)"/>
      <sheetName val="Sectors Stacked (2)"/>
      <sheetName val="Sectors Stacked"/>
      <sheetName val="All Sectors rev forestry (3)"/>
      <sheetName val="All Sectors (2)"/>
      <sheetName val="All Sectors"/>
      <sheetName val="RCI (2)"/>
      <sheetName val="RCI"/>
      <sheetName val="Ag &amp; For G"/>
      <sheetName val="Transp G"/>
      <sheetName val="Elec &amp; Waste G"/>
      <sheetName val="Final All Sector"/>
      <sheetName val="All Sector co2"/>
      <sheetName val="Stationary source"/>
      <sheetName val="Ind process"/>
      <sheetName val="mobile source"/>
      <sheetName val="Residential"/>
      <sheetName val="Commercial"/>
      <sheetName val="Industrial"/>
      <sheetName val="Transportation"/>
      <sheetName val="Electric"/>
      <sheetName val="AFW Rev"/>
      <sheetName val="Old AFW"/>
      <sheetName val="Change in Energy Use"/>
      <sheetName val="Transportation AEO adjusted"/>
      <sheetName val="NE Energy Us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 DOT Baseline w-BC"/>
      <sheetName val="Baseline AEO&amp;ME"/>
      <sheetName val="Transp Inv Stacked"/>
      <sheetName val="Transportation (1-29-03)"/>
      <sheetName val="Inventory Stacked"/>
      <sheetName val="Waste (2)"/>
      <sheetName val="Final All Sector"/>
      <sheetName val="All Sector co2"/>
      <sheetName val="mobile source"/>
      <sheetName val="Change in Energy Use"/>
      <sheetName val="Transportation AEO adjusted"/>
      <sheetName val="NE Energy U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02"/>
  <sheetViews>
    <sheetView tabSelected="1" zoomScale="70" zoomScaleNormal="70" workbookViewId="0" topLeftCell="A4">
      <pane ySplit="4" topLeftCell="BM8" activePane="bottomLeft" state="frozen"/>
      <selection pane="topLeft" activeCell="A4" sqref="A4"/>
      <selection pane="bottomLeft" activeCell="G110" sqref="A4:G110"/>
    </sheetView>
  </sheetViews>
  <sheetFormatPr defaultColWidth="9.140625" defaultRowHeight="12.75"/>
  <cols>
    <col min="1" max="1" width="4.57421875" style="1" customWidth="1"/>
    <col min="2" max="2" width="9.00390625" style="189" customWidth="1"/>
    <col min="3" max="3" width="79.00390625" style="0" customWidth="1"/>
    <col min="4" max="4" width="12.421875" style="0" hidden="1" customWidth="1"/>
    <col min="5" max="5" width="12.57421875" style="0" customWidth="1"/>
    <col min="6" max="6" width="14.28125" style="0" customWidth="1"/>
    <col min="7" max="7" width="32.57421875" style="0" customWidth="1"/>
    <col min="8" max="8" width="59.00390625" style="190" hidden="1" customWidth="1"/>
    <col min="9" max="9" width="10.140625" style="0" hidden="1" customWidth="1"/>
    <col min="10" max="10" width="16.140625" style="0" hidden="1" customWidth="1"/>
  </cols>
  <sheetData>
    <row r="1" spans="2:8" ht="18.75" hidden="1" thickBot="1">
      <c r="B1" s="2" t="s">
        <v>23</v>
      </c>
      <c r="C1" s="3"/>
      <c r="D1" s="3"/>
      <c r="E1" s="3"/>
      <c r="F1" s="3"/>
      <c r="G1" s="3"/>
      <c r="H1" s="4"/>
    </row>
    <row r="2" spans="2:8" ht="15.75" hidden="1" thickBot="1">
      <c r="B2" s="5" t="s">
        <v>95</v>
      </c>
      <c r="C2" s="6"/>
      <c r="D2" s="6"/>
      <c r="E2" s="6"/>
      <c r="F2" s="6"/>
      <c r="G2" s="6"/>
      <c r="H2" s="7"/>
    </row>
    <row r="3" spans="2:8" ht="15.75" hidden="1" thickBot="1">
      <c r="B3" s="8"/>
      <c r="C3" s="6"/>
      <c r="D3" s="6"/>
      <c r="E3" s="6"/>
      <c r="F3" s="6"/>
      <c r="G3" s="6"/>
      <c r="H3" s="7"/>
    </row>
    <row r="4" spans="2:8" ht="15.75">
      <c r="B4" s="9"/>
      <c r="C4" s="10"/>
      <c r="D4" s="11">
        <v>1990</v>
      </c>
      <c r="E4" s="11">
        <v>2010</v>
      </c>
      <c r="F4" s="11">
        <v>2020</v>
      </c>
      <c r="G4" s="12" t="s">
        <v>21</v>
      </c>
      <c r="H4" s="13" t="s">
        <v>129</v>
      </c>
    </row>
    <row r="5" spans="2:8" ht="63">
      <c r="B5" s="14"/>
      <c r="C5" s="15" t="s">
        <v>155</v>
      </c>
      <c r="D5" s="16" t="s">
        <v>156</v>
      </c>
      <c r="E5" s="16" t="s">
        <v>156</v>
      </c>
      <c r="F5" s="16" t="s">
        <v>156</v>
      </c>
      <c r="G5" s="17" t="s">
        <v>24</v>
      </c>
      <c r="H5" s="18"/>
    </row>
    <row r="6" spans="2:8" ht="15.75" hidden="1">
      <c r="B6" s="19"/>
      <c r="C6" s="20" t="s">
        <v>137</v>
      </c>
      <c r="D6" s="21">
        <v>8477.053830605306</v>
      </c>
      <c r="E6" s="21">
        <v>9910.183957961108</v>
      </c>
      <c r="F6" s="21">
        <v>10924.739521844858</v>
      </c>
      <c r="G6" s="22"/>
      <c r="H6" s="18"/>
    </row>
    <row r="7" spans="2:8" ht="18" customHeight="1" hidden="1">
      <c r="B7" s="23"/>
      <c r="C7" s="24" t="s">
        <v>136</v>
      </c>
      <c r="D7" s="25">
        <v>11018.711365933039</v>
      </c>
      <c r="E7" s="25">
        <v>12303.452146106236</v>
      </c>
      <c r="F7" s="25">
        <v>13318.007709989986</v>
      </c>
      <c r="G7" s="26"/>
      <c r="H7" s="7"/>
    </row>
    <row r="8" spans="2:8" ht="15">
      <c r="B8" s="27" t="s">
        <v>149</v>
      </c>
      <c r="C8" s="28" t="s">
        <v>19</v>
      </c>
      <c r="D8" s="28"/>
      <c r="E8" s="29">
        <v>33.75661956500794</v>
      </c>
      <c r="F8" s="29">
        <v>698.7830978250397</v>
      </c>
      <c r="G8" s="30"/>
      <c r="H8" s="31"/>
    </row>
    <row r="9" spans="2:8" ht="15">
      <c r="B9" s="32" t="s">
        <v>138</v>
      </c>
      <c r="C9" s="33" t="s">
        <v>25</v>
      </c>
      <c r="D9" s="34"/>
      <c r="E9" s="35"/>
      <c r="F9" s="36"/>
      <c r="G9" s="37"/>
      <c r="H9" s="38"/>
    </row>
    <row r="10" spans="1:9" ht="16.5" customHeight="1">
      <c r="A10" s="1" t="s">
        <v>80</v>
      </c>
      <c r="B10" s="39" t="s">
        <v>61</v>
      </c>
      <c r="C10" s="40" t="s">
        <v>166</v>
      </c>
      <c r="D10" s="41"/>
      <c r="E10" s="42">
        <v>30</v>
      </c>
      <c r="F10" s="43">
        <v>680</v>
      </c>
      <c r="G10" s="44" t="s">
        <v>15</v>
      </c>
      <c r="H10" s="7" t="s">
        <v>130</v>
      </c>
      <c r="I10" t="s">
        <v>106</v>
      </c>
    </row>
    <row r="11" spans="2:8" ht="15" hidden="1">
      <c r="B11" s="45" t="s">
        <v>42</v>
      </c>
      <c r="C11" s="46" t="s">
        <v>31</v>
      </c>
      <c r="D11" s="47"/>
      <c r="E11" s="48"/>
      <c r="F11" s="48"/>
      <c r="G11" s="44"/>
      <c r="H11" s="7"/>
    </row>
    <row r="12" spans="1:8" ht="18" customHeight="1">
      <c r="A12" s="1" t="s">
        <v>80</v>
      </c>
      <c r="B12" s="39" t="s">
        <v>43</v>
      </c>
      <c r="C12" s="49" t="s">
        <v>28</v>
      </c>
      <c r="D12" s="50"/>
      <c r="E12" s="51" t="s">
        <v>20</v>
      </c>
      <c r="F12" s="51" t="s">
        <v>20</v>
      </c>
      <c r="G12" s="44" t="s">
        <v>99</v>
      </c>
      <c r="H12" s="52" t="s">
        <v>120</v>
      </c>
    </row>
    <row r="13" spans="2:8" ht="15" hidden="1">
      <c r="B13" s="45" t="s">
        <v>44</v>
      </c>
      <c r="C13" s="46" t="s">
        <v>32</v>
      </c>
      <c r="D13" s="47"/>
      <c r="E13" s="48"/>
      <c r="F13" s="48"/>
      <c r="G13" s="44"/>
      <c r="H13" s="7"/>
    </row>
    <row r="14" spans="2:8" ht="15" hidden="1">
      <c r="B14" s="32">
        <v>1.2</v>
      </c>
      <c r="C14" s="33" t="s">
        <v>26</v>
      </c>
      <c r="D14" s="53"/>
      <c r="E14" s="35"/>
      <c r="F14" s="35"/>
      <c r="G14" s="37"/>
      <c r="H14" s="7"/>
    </row>
    <row r="15" spans="2:8" ht="15" hidden="1">
      <c r="B15" s="39" t="s">
        <v>61</v>
      </c>
      <c r="C15" s="54" t="s">
        <v>33</v>
      </c>
      <c r="D15" s="55"/>
      <c r="E15" s="48"/>
      <c r="F15" s="48"/>
      <c r="G15" s="44"/>
      <c r="H15" s="7"/>
    </row>
    <row r="16" spans="2:8" ht="15" hidden="1">
      <c r="B16" s="39" t="s">
        <v>42</v>
      </c>
      <c r="C16" s="54" t="s">
        <v>34</v>
      </c>
      <c r="D16" s="55"/>
      <c r="E16" s="48"/>
      <c r="F16" s="48"/>
      <c r="G16" s="37"/>
      <c r="H16" s="7"/>
    </row>
    <row r="17" spans="2:8" ht="15" hidden="1">
      <c r="B17" s="39" t="s">
        <v>43</v>
      </c>
      <c r="C17" s="40" t="s">
        <v>63</v>
      </c>
      <c r="D17" s="55"/>
      <c r="E17" s="48"/>
      <c r="F17" s="48"/>
      <c r="G17" s="56"/>
      <c r="H17" s="7"/>
    </row>
    <row r="18" spans="2:8" ht="15">
      <c r="B18" s="57" t="s">
        <v>148</v>
      </c>
      <c r="C18" s="58" t="s">
        <v>62</v>
      </c>
      <c r="D18" s="59"/>
      <c r="E18" s="48"/>
      <c r="F18" s="48"/>
      <c r="G18" s="37"/>
      <c r="H18" s="7"/>
    </row>
    <row r="19" spans="2:8" ht="15" hidden="1">
      <c r="B19" s="57" t="s">
        <v>41</v>
      </c>
      <c r="C19" s="60" t="s">
        <v>64</v>
      </c>
      <c r="D19" s="59"/>
      <c r="E19" s="48"/>
      <c r="F19" s="48"/>
      <c r="G19" s="37"/>
      <c r="H19" s="7"/>
    </row>
    <row r="20" spans="1:8" ht="28.5" customHeight="1">
      <c r="A20" s="1" t="s">
        <v>80</v>
      </c>
      <c r="B20" s="32" t="s">
        <v>42</v>
      </c>
      <c r="C20" s="61" t="s">
        <v>167</v>
      </c>
      <c r="D20" s="62"/>
      <c r="E20" s="63">
        <v>3.756619565007939</v>
      </c>
      <c r="F20" s="63">
        <v>18.783097825039693</v>
      </c>
      <c r="G20" s="64" t="s">
        <v>168</v>
      </c>
      <c r="H20" s="7" t="s">
        <v>125</v>
      </c>
    </row>
    <row r="21" spans="2:8" ht="15" hidden="1">
      <c r="B21" s="32" t="s">
        <v>43</v>
      </c>
      <c r="C21" s="65" t="s">
        <v>30</v>
      </c>
      <c r="D21" s="53"/>
      <c r="E21" s="48"/>
      <c r="F21" s="48"/>
      <c r="G21" s="37"/>
      <c r="H21" s="7"/>
    </row>
    <row r="22" spans="1:8" ht="17.25" customHeight="1">
      <c r="A22" s="1" t="s">
        <v>80</v>
      </c>
      <c r="B22" s="32" t="s">
        <v>44</v>
      </c>
      <c r="C22" s="66" t="s">
        <v>135</v>
      </c>
      <c r="D22" s="67"/>
      <c r="E22" s="48" t="s">
        <v>20</v>
      </c>
      <c r="F22" s="48" t="s">
        <v>20</v>
      </c>
      <c r="G22" s="37" t="s">
        <v>98</v>
      </c>
      <c r="H22" s="7" t="s">
        <v>104</v>
      </c>
    </row>
    <row r="23" spans="2:8" ht="15">
      <c r="B23" s="27" t="s">
        <v>150</v>
      </c>
      <c r="C23" s="68" t="s">
        <v>27</v>
      </c>
      <c r="D23" s="69"/>
      <c r="E23" s="70">
        <v>174.10182327397865</v>
      </c>
      <c r="F23" s="70">
        <v>567.6349056753635</v>
      </c>
      <c r="G23" s="71"/>
      <c r="H23" s="31"/>
    </row>
    <row r="24" spans="1:8" ht="45">
      <c r="A24" s="1" t="s">
        <v>80</v>
      </c>
      <c r="B24" s="32" t="s">
        <v>147</v>
      </c>
      <c r="C24" s="72" t="s">
        <v>169</v>
      </c>
      <c r="D24" s="73"/>
      <c r="E24" s="74">
        <v>138.86618397040104</v>
      </c>
      <c r="F24" s="74">
        <v>492.7361031178547</v>
      </c>
      <c r="G24" s="75" t="s">
        <v>170</v>
      </c>
      <c r="H24" s="38"/>
    </row>
    <row r="25" spans="2:8" ht="51.75" customHeight="1" hidden="1">
      <c r="B25" s="57">
        <v>1</v>
      </c>
      <c r="C25" s="76" t="s">
        <v>105</v>
      </c>
      <c r="D25" s="77"/>
      <c r="E25" s="78"/>
      <c r="F25" s="78"/>
      <c r="G25" s="79"/>
      <c r="H25" s="7" t="s">
        <v>124</v>
      </c>
    </row>
    <row r="26" spans="2:8" ht="135">
      <c r="B26" s="57" t="s">
        <v>146</v>
      </c>
      <c r="C26" s="58" t="s">
        <v>171</v>
      </c>
      <c r="D26" s="59"/>
      <c r="E26" s="78"/>
      <c r="F26" s="78"/>
      <c r="G26" s="79"/>
      <c r="H26" s="7"/>
    </row>
    <row r="27" spans="1:8" ht="29.25" customHeight="1" hidden="1">
      <c r="A27" s="1" t="s">
        <v>80</v>
      </c>
      <c r="B27" s="57" t="s">
        <v>61</v>
      </c>
      <c r="C27" s="76" t="s">
        <v>35</v>
      </c>
      <c r="D27" s="80"/>
      <c r="E27" s="78"/>
      <c r="F27" s="78"/>
      <c r="G27" s="79"/>
      <c r="H27" s="7"/>
    </row>
    <row r="28" spans="1:8" ht="15" customHeight="1" hidden="1">
      <c r="A28" s="1" t="s">
        <v>80</v>
      </c>
      <c r="B28" s="57" t="s">
        <v>42</v>
      </c>
      <c r="C28" s="76" t="s">
        <v>36</v>
      </c>
      <c r="D28" s="81"/>
      <c r="E28" s="78"/>
      <c r="F28" s="78"/>
      <c r="G28" s="79"/>
      <c r="H28" s="7"/>
    </row>
    <row r="29" spans="1:8" ht="15" customHeight="1" hidden="1">
      <c r="A29" s="1" t="s">
        <v>80</v>
      </c>
      <c r="B29" s="57" t="s">
        <v>43</v>
      </c>
      <c r="C29" s="76" t="s">
        <v>37</v>
      </c>
      <c r="D29" s="81"/>
      <c r="E29" s="78"/>
      <c r="F29" s="78"/>
      <c r="G29" s="79"/>
      <c r="H29" s="7"/>
    </row>
    <row r="30" spans="1:8" ht="15" customHeight="1" hidden="1">
      <c r="A30" s="1" t="s">
        <v>80</v>
      </c>
      <c r="B30" s="57" t="s">
        <v>44</v>
      </c>
      <c r="C30" s="76" t="s">
        <v>38</v>
      </c>
      <c r="D30" s="81"/>
      <c r="E30" s="78"/>
      <c r="F30" s="78"/>
      <c r="G30" s="79"/>
      <c r="H30" s="7"/>
    </row>
    <row r="31" spans="1:8" ht="15" customHeight="1" hidden="1">
      <c r="A31" s="1" t="s">
        <v>80</v>
      </c>
      <c r="B31" s="57" t="s">
        <v>45</v>
      </c>
      <c r="C31" s="76" t="s">
        <v>39</v>
      </c>
      <c r="D31" s="81"/>
      <c r="E31" s="78"/>
      <c r="F31" s="78"/>
      <c r="G31" s="79"/>
      <c r="H31" s="7"/>
    </row>
    <row r="32" spans="1:8" ht="15" customHeight="1" hidden="1">
      <c r="A32" s="1" t="s">
        <v>80</v>
      </c>
      <c r="B32" s="57" t="s">
        <v>46</v>
      </c>
      <c r="C32" s="76" t="s">
        <v>40</v>
      </c>
      <c r="D32" s="81"/>
      <c r="E32" s="78"/>
      <c r="F32" s="78"/>
      <c r="G32" s="79"/>
      <c r="H32" s="7"/>
    </row>
    <row r="33" spans="2:8" ht="105">
      <c r="B33" s="57" t="s">
        <v>145</v>
      </c>
      <c r="C33" s="58" t="s">
        <v>172</v>
      </c>
      <c r="D33" s="82"/>
      <c r="E33" s="83"/>
      <c r="F33" s="83"/>
      <c r="G33" s="84"/>
      <c r="H33" s="7"/>
    </row>
    <row r="34" spans="1:8" ht="15" hidden="1">
      <c r="A34" s="1" t="s">
        <v>80</v>
      </c>
      <c r="B34" s="57" t="s">
        <v>41</v>
      </c>
      <c r="C34" s="76" t="s">
        <v>50</v>
      </c>
      <c r="D34" s="81"/>
      <c r="E34" s="48"/>
      <c r="F34" s="48"/>
      <c r="G34" s="37"/>
      <c r="H34" s="7"/>
    </row>
    <row r="35" spans="1:8" ht="15" hidden="1">
      <c r="A35" s="1" t="s">
        <v>80</v>
      </c>
      <c r="B35" s="57" t="s">
        <v>42</v>
      </c>
      <c r="C35" s="76" t="s">
        <v>51</v>
      </c>
      <c r="D35" s="81"/>
      <c r="E35" s="48"/>
      <c r="F35" s="48"/>
      <c r="G35" s="37"/>
      <c r="H35" s="7"/>
    </row>
    <row r="36" spans="1:8" ht="15" hidden="1">
      <c r="A36" s="1" t="s">
        <v>80</v>
      </c>
      <c r="B36" s="57" t="s">
        <v>43</v>
      </c>
      <c r="C36" s="76" t="s">
        <v>59</v>
      </c>
      <c r="D36" s="81"/>
      <c r="E36" s="48"/>
      <c r="F36" s="48"/>
      <c r="G36" s="37"/>
      <c r="H36" s="7"/>
    </row>
    <row r="37" spans="1:8" ht="15" hidden="1">
      <c r="A37" s="1" t="s">
        <v>80</v>
      </c>
      <c r="B37" s="57" t="s">
        <v>44</v>
      </c>
      <c r="C37" s="76" t="s">
        <v>52</v>
      </c>
      <c r="D37" s="81"/>
      <c r="E37" s="48"/>
      <c r="F37" s="48"/>
      <c r="G37" s="37"/>
      <c r="H37" s="7"/>
    </row>
    <row r="38" spans="1:8" ht="15" hidden="1">
      <c r="A38" s="1" t="s">
        <v>80</v>
      </c>
      <c r="B38" s="57" t="s">
        <v>45</v>
      </c>
      <c r="C38" s="76" t="s">
        <v>53</v>
      </c>
      <c r="D38" s="81"/>
      <c r="E38" s="48"/>
      <c r="F38" s="48"/>
      <c r="G38" s="37"/>
      <c r="H38" s="7"/>
    </row>
    <row r="39" spans="2:8" ht="15" hidden="1">
      <c r="B39" s="57" t="s">
        <v>46</v>
      </c>
      <c r="C39" s="60" t="s">
        <v>54</v>
      </c>
      <c r="D39" s="59"/>
      <c r="E39" s="48"/>
      <c r="F39" s="48"/>
      <c r="G39" s="37"/>
      <c r="H39" s="7"/>
    </row>
    <row r="40" spans="1:8" ht="15" hidden="1">
      <c r="A40" s="1" t="s">
        <v>80</v>
      </c>
      <c r="B40" s="57" t="s">
        <v>47</v>
      </c>
      <c r="C40" s="76" t="s">
        <v>55</v>
      </c>
      <c r="D40" s="81"/>
      <c r="E40" s="48"/>
      <c r="F40" s="48"/>
      <c r="G40" s="37"/>
      <c r="H40" s="7"/>
    </row>
    <row r="41" spans="2:8" ht="15" hidden="1">
      <c r="B41" s="57" t="s">
        <v>48</v>
      </c>
      <c r="C41" s="60" t="s">
        <v>56</v>
      </c>
      <c r="D41" s="59"/>
      <c r="E41" s="48"/>
      <c r="F41" s="48"/>
      <c r="G41" s="37"/>
      <c r="H41" s="7"/>
    </row>
    <row r="42" spans="2:8" ht="15" hidden="1">
      <c r="B42" s="57" t="s">
        <v>60</v>
      </c>
      <c r="C42" s="60" t="s">
        <v>57</v>
      </c>
      <c r="D42" s="59"/>
      <c r="E42" s="48"/>
      <c r="F42" s="48"/>
      <c r="G42" s="37"/>
      <c r="H42" s="7"/>
    </row>
    <row r="43" spans="2:8" ht="15" hidden="1">
      <c r="B43" s="57" t="s">
        <v>49</v>
      </c>
      <c r="C43" s="60" t="s">
        <v>58</v>
      </c>
      <c r="D43" s="59"/>
      <c r="E43" s="48"/>
      <c r="F43" s="48"/>
      <c r="G43" s="37"/>
      <c r="H43" s="7"/>
    </row>
    <row r="44" spans="1:8" ht="15">
      <c r="A44" s="1" t="s">
        <v>80</v>
      </c>
      <c r="B44" s="32" t="s">
        <v>144</v>
      </c>
      <c r="C44" s="33" t="s">
        <v>62</v>
      </c>
      <c r="D44" s="85"/>
      <c r="E44" s="63"/>
      <c r="F44" s="63"/>
      <c r="G44" s="37"/>
      <c r="H44" s="7"/>
    </row>
    <row r="45" spans="1:8" ht="15.75" customHeight="1">
      <c r="A45" s="1" t="s">
        <v>80</v>
      </c>
      <c r="B45" s="32" t="s">
        <v>41</v>
      </c>
      <c r="C45" s="76" t="s">
        <v>69</v>
      </c>
      <c r="D45" s="53"/>
      <c r="E45" s="63">
        <v>31.763984704317593</v>
      </c>
      <c r="F45" s="63">
        <v>63.52796940863519</v>
      </c>
      <c r="G45" s="37" t="s">
        <v>97</v>
      </c>
      <c r="H45" s="7" t="s">
        <v>112</v>
      </c>
    </row>
    <row r="46" spans="1:8" ht="15">
      <c r="A46" s="1" t="s">
        <v>80</v>
      </c>
      <c r="B46" s="32" t="s">
        <v>42</v>
      </c>
      <c r="C46" s="76" t="s">
        <v>13</v>
      </c>
      <c r="D46" s="53"/>
      <c r="E46" s="63" t="s">
        <v>20</v>
      </c>
      <c r="F46" s="63" t="s">
        <v>20</v>
      </c>
      <c r="G46" s="86" t="s">
        <v>100</v>
      </c>
      <c r="H46" s="7" t="s">
        <v>126</v>
      </c>
    </row>
    <row r="47" spans="1:8" ht="25.5">
      <c r="A47" s="1" t="s">
        <v>80</v>
      </c>
      <c r="B47" s="32" t="s">
        <v>43</v>
      </c>
      <c r="C47" s="76" t="s">
        <v>70</v>
      </c>
      <c r="D47" s="53"/>
      <c r="E47" s="63" t="s">
        <v>20</v>
      </c>
      <c r="F47" s="63" t="s">
        <v>20</v>
      </c>
      <c r="G47" s="86" t="s">
        <v>100</v>
      </c>
      <c r="H47" s="7" t="s">
        <v>127</v>
      </c>
    </row>
    <row r="48" spans="1:8" ht="15" customHeight="1">
      <c r="A48" s="1" t="s">
        <v>80</v>
      </c>
      <c r="B48" s="32" t="s">
        <v>44</v>
      </c>
      <c r="C48" s="76" t="s">
        <v>134</v>
      </c>
      <c r="D48" s="87"/>
      <c r="E48" s="63">
        <v>3.4716545992600265</v>
      </c>
      <c r="F48" s="63">
        <v>11.370833148873569</v>
      </c>
      <c r="G48" s="37" t="s">
        <v>97</v>
      </c>
      <c r="H48" s="88" t="s">
        <v>107</v>
      </c>
    </row>
    <row r="49" spans="2:8" ht="15" hidden="1">
      <c r="B49" s="32" t="s">
        <v>45</v>
      </c>
      <c r="C49" s="76" t="s">
        <v>71</v>
      </c>
      <c r="D49" s="53"/>
      <c r="E49" s="63"/>
      <c r="F49" s="63"/>
      <c r="G49" s="37" t="s">
        <v>100</v>
      </c>
      <c r="H49" s="7"/>
    </row>
    <row r="50" spans="1:8" ht="15">
      <c r="A50" s="1" t="s">
        <v>80</v>
      </c>
      <c r="B50" s="32" t="s">
        <v>46</v>
      </c>
      <c r="C50" s="76" t="s">
        <v>132</v>
      </c>
      <c r="D50" s="67"/>
      <c r="E50" s="63" t="s">
        <v>20</v>
      </c>
      <c r="F50" s="63" t="s">
        <v>20</v>
      </c>
      <c r="G50" s="37" t="s">
        <v>97</v>
      </c>
      <c r="H50" s="7" t="s">
        <v>131</v>
      </c>
    </row>
    <row r="51" spans="2:8" ht="15" hidden="1">
      <c r="B51" s="32" t="s">
        <v>47</v>
      </c>
      <c r="C51" s="76" t="s">
        <v>72</v>
      </c>
      <c r="D51" s="53"/>
      <c r="E51" s="63"/>
      <c r="F51" s="63"/>
      <c r="G51" s="37"/>
      <c r="H51" s="7"/>
    </row>
    <row r="52" spans="2:8" ht="15" hidden="1">
      <c r="B52" s="32" t="s">
        <v>48</v>
      </c>
      <c r="C52" s="76" t="s">
        <v>73</v>
      </c>
      <c r="D52" s="53"/>
      <c r="E52" s="63"/>
      <c r="F52" s="63"/>
      <c r="G52" s="37"/>
      <c r="H52" s="7"/>
    </row>
    <row r="53" spans="2:8" ht="15" hidden="1">
      <c r="B53" s="32" t="s">
        <v>60</v>
      </c>
      <c r="C53" s="76" t="s">
        <v>18</v>
      </c>
      <c r="D53" s="53"/>
      <c r="E53" s="63"/>
      <c r="F53" s="63"/>
      <c r="G53" s="37"/>
      <c r="H53" s="7"/>
    </row>
    <row r="54" spans="1:8" ht="14.25" customHeight="1">
      <c r="A54" s="1" t="s">
        <v>80</v>
      </c>
      <c r="B54" s="32" t="s">
        <v>49</v>
      </c>
      <c r="C54" s="76" t="s">
        <v>74</v>
      </c>
      <c r="D54" s="67"/>
      <c r="E54" s="63" t="s">
        <v>20</v>
      </c>
      <c r="F54" s="63" t="s">
        <v>20</v>
      </c>
      <c r="G54" s="37" t="s">
        <v>97</v>
      </c>
      <c r="H54" s="52" t="s">
        <v>113</v>
      </c>
    </row>
    <row r="55" spans="1:8" ht="25.5">
      <c r="A55" s="1" t="s">
        <v>80</v>
      </c>
      <c r="B55" s="32" t="s">
        <v>75</v>
      </c>
      <c r="C55" s="76" t="s">
        <v>101</v>
      </c>
      <c r="D55" s="67"/>
      <c r="E55" s="63" t="s">
        <v>20</v>
      </c>
      <c r="F55" s="63" t="s">
        <v>20</v>
      </c>
      <c r="G55" s="37" t="s">
        <v>97</v>
      </c>
      <c r="H55" s="7" t="s">
        <v>114</v>
      </c>
    </row>
    <row r="56" spans="2:8" ht="15">
      <c r="B56" s="27" t="s">
        <v>151</v>
      </c>
      <c r="C56" s="89" t="s">
        <v>17</v>
      </c>
      <c r="D56" s="90"/>
      <c r="E56" s="91">
        <v>0.2842562651576394</v>
      </c>
      <c r="F56" s="91">
        <v>0.5685125303152788</v>
      </c>
      <c r="G56" s="92"/>
      <c r="H56" s="31"/>
    </row>
    <row r="57" spans="2:8" ht="26.25" hidden="1">
      <c r="B57" s="93">
        <v>3.1</v>
      </c>
      <c r="C57" s="60" t="s">
        <v>102</v>
      </c>
      <c r="D57" s="59"/>
      <c r="E57" s="94" t="s">
        <v>20</v>
      </c>
      <c r="F57" s="95" t="s">
        <v>20</v>
      </c>
      <c r="G57" s="96"/>
      <c r="H57" s="7" t="s">
        <v>115</v>
      </c>
    </row>
    <row r="58" spans="1:8" ht="17.25" customHeight="1">
      <c r="A58" s="1" t="s">
        <v>80</v>
      </c>
      <c r="B58" s="97" t="s">
        <v>143</v>
      </c>
      <c r="C58" s="76" t="s">
        <v>165</v>
      </c>
      <c r="D58" s="81"/>
      <c r="E58" s="63">
        <v>0.2842562651576394</v>
      </c>
      <c r="F58" s="63">
        <v>0.5685125303152788</v>
      </c>
      <c r="G58" s="37" t="s">
        <v>99</v>
      </c>
      <c r="H58" s="98" t="s">
        <v>122</v>
      </c>
    </row>
    <row r="59" spans="1:8" ht="15">
      <c r="A59" s="1" t="s">
        <v>80</v>
      </c>
      <c r="B59" s="97" t="s">
        <v>142</v>
      </c>
      <c r="C59" s="76" t="s">
        <v>108</v>
      </c>
      <c r="D59" s="81"/>
      <c r="E59" s="63" t="s">
        <v>20</v>
      </c>
      <c r="F59" s="63" t="s">
        <v>20</v>
      </c>
      <c r="G59" s="99" t="s">
        <v>99</v>
      </c>
      <c r="H59" s="52" t="s">
        <v>109</v>
      </c>
    </row>
    <row r="60" spans="2:8" ht="15">
      <c r="B60" s="27" t="s">
        <v>152</v>
      </c>
      <c r="C60" s="89" t="s">
        <v>0</v>
      </c>
      <c r="D60" s="90"/>
      <c r="E60" s="100">
        <v>35.07635896411648</v>
      </c>
      <c r="F60" s="100">
        <v>166.25551955970968</v>
      </c>
      <c r="G60" s="92"/>
      <c r="H60" s="31"/>
    </row>
    <row r="61" spans="2:8" ht="15">
      <c r="B61" s="101" t="s">
        <v>141</v>
      </c>
      <c r="C61" s="102" t="s">
        <v>3</v>
      </c>
      <c r="D61" s="103"/>
      <c r="E61" s="63"/>
      <c r="F61" s="63"/>
      <c r="G61" s="56"/>
      <c r="H61" s="7"/>
    </row>
    <row r="62" spans="2:8" ht="15" customHeight="1" hidden="1">
      <c r="B62" s="101" t="s">
        <v>41</v>
      </c>
      <c r="C62" s="104" t="s">
        <v>76</v>
      </c>
      <c r="D62" s="105"/>
      <c r="E62" s="63"/>
      <c r="F62" s="63"/>
      <c r="G62" s="56"/>
      <c r="H62" s="7"/>
    </row>
    <row r="63" spans="2:8" ht="15" customHeight="1" hidden="1">
      <c r="B63" s="101" t="s">
        <v>42</v>
      </c>
      <c r="C63" s="104" t="s">
        <v>77</v>
      </c>
      <c r="D63" s="105"/>
      <c r="E63" s="63" t="s">
        <v>20</v>
      </c>
      <c r="F63" s="63" t="s">
        <v>20</v>
      </c>
      <c r="G63" s="56"/>
      <c r="H63" s="7"/>
    </row>
    <row r="64" spans="1:10" ht="17.25" customHeight="1">
      <c r="A64" s="1" t="s">
        <v>80</v>
      </c>
      <c r="B64" s="101" t="s">
        <v>43</v>
      </c>
      <c r="C64" s="106" t="s">
        <v>163</v>
      </c>
      <c r="D64" s="107"/>
      <c r="E64" s="63">
        <v>598.3170470362819</v>
      </c>
      <c r="F64" s="63">
        <v>1794.9511411088456</v>
      </c>
      <c r="G64" s="37" t="s">
        <v>94</v>
      </c>
      <c r="H64" s="52" t="s">
        <v>128</v>
      </c>
      <c r="I64" s="108">
        <v>598.3170470362819</v>
      </c>
      <c r="J64" s="109">
        <v>1794.9511411088456</v>
      </c>
    </row>
    <row r="65" spans="2:8" ht="15" customHeight="1" hidden="1">
      <c r="B65" s="101">
        <v>4.2</v>
      </c>
      <c r="C65" s="104" t="s">
        <v>26</v>
      </c>
      <c r="D65" s="107"/>
      <c r="E65" s="63"/>
      <c r="F65" s="63"/>
      <c r="G65" s="56"/>
      <c r="H65" s="7"/>
    </row>
    <row r="66" spans="2:8" ht="15" customHeight="1" hidden="1">
      <c r="B66" s="101" t="s">
        <v>41</v>
      </c>
      <c r="C66" s="104" t="s">
        <v>81</v>
      </c>
      <c r="D66" s="107"/>
      <c r="E66" s="63"/>
      <c r="F66" s="63"/>
      <c r="G66" s="56"/>
      <c r="H66" s="7"/>
    </row>
    <row r="67" spans="2:8" ht="15" customHeight="1" hidden="1">
      <c r="B67" s="101" t="s">
        <v>42</v>
      </c>
      <c r="C67" s="104" t="s">
        <v>33</v>
      </c>
      <c r="D67" s="107"/>
      <c r="E67" s="63"/>
      <c r="F67" s="63"/>
      <c r="G67" s="56"/>
      <c r="H67" s="7"/>
    </row>
    <row r="68" spans="2:8" ht="15">
      <c r="B68" s="101" t="s">
        <v>1</v>
      </c>
      <c r="C68" s="102" t="s">
        <v>2</v>
      </c>
      <c r="D68" s="103"/>
      <c r="E68" s="63"/>
      <c r="F68" s="63"/>
      <c r="G68" s="37"/>
      <c r="H68" s="7"/>
    </row>
    <row r="69" spans="1:10" ht="17.25" customHeight="1">
      <c r="A69" s="1" t="s">
        <v>80</v>
      </c>
      <c r="B69" s="101" t="s">
        <v>44</v>
      </c>
      <c r="C69" s="106" t="s">
        <v>110</v>
      </c>
      <c r="D69" s="107"/>
      <c r="E69" s="63">
        <v>10.114290358741798</v>
      </c>
      <c r="F69" s="63">
        <v>27.171954720284948</v>
      </c>
      <c r="G69" s="37" t="s">
        <v>97</v>
      </c>
      <c r="H69" s="7" t="s">
        <v>121</v>
      </c>
      <c r="I69">
        <v>0.001</v>
      </c>
      <c r="J69">
        <v>0.003</v>
      </c>
    </row>
    <row r="70" spans="1:8" ht="18.75" customHeight="1">
      <c r="A70" s="1" t="s">
        <v>80</v>
      </c>
      <c r="B70" s="101" t="s">
        <v>45</v>
      </c>
      <c r="C70" s="76" t="s">
        <v>164</v>
      </c>
      <c r="D70" s="107"/>
      <c r="E70" s="63">
        <v>14.160006502238517</v>
      </c>
      <c r="F70" s="63">
        <v>16.118956189999547</v>
      </c>
      <c r="G70" s="37" t="s">
        <v>97</v>
      </c>
      <c r="H70" s="7" t="s">
        <v>116</v>
      </c>
    </row>
    <row r="71" spans="2:8" ht="15">
      <c r="B71" s="101" t="s">
        <v>140</v>
      </c>
      <c r="C71" s="102" t="s">
        <v>82</v>
      </c>
      <c r="D71" s="107"/>
      <c r="E71" s="63"/>
      <c r="F71" s="63"/>
      <c r="G71" s="37"/>
      <c r="H71" s="7"/>
    </row>
    <row r="72" spans="1:8" ht="17.25" customHeight="1">
      <c r="A72" s="1" t="s">
        <v>80</v>
      </c>
      <c r="B72" s="101" t="s">
        <v>41</v>
      </c>
      <c r="C72" s="110" t="s">
        <v>96</v>
      </c>
      <c r="D72" s="107"/>
      <c r="E72" s="111">
        <v>10.802062103136238</v>
      </c>
      <c r="F72" s="112">
        <v>122.96460864942514</v>
      </c>
      <c r="G72" s="37" t="s">
        <v>98</v>
      </c>
      <c r="H72" s="7" t="s">
        <v>111</v>
      </c>
    </row>
    <row r="73" spans="1:8" ht="15">
      <c r="A73" s="1" t="s">
        <v>80</v>
      </c>
      <c r="B73" s="101" t="s">
        <v>42</v>
      </c>
      <c r="C73" s="113" t="s">
        <v>83</v>
      </c>
      <c r="D73" s="107"/>
      <c r="E73" s="111"/>
      <c r="F73" s="112"/>
      <c r="G73" s="37" t="s">
        <v>99</v>
      </c>
      <c r="H73" s="114" t="s">
        <v>103</v>
      </c>
    </row>
    <row r="74" spans="1:8" ht="17.25" customHeight="1">
      <c r="A74" s="1" t="s">
        <v>80</v>
      </c>
      <c r="B74" s="101" t="s">
        <v>43</v>
      </c>
      <c r="C74" s="113" t="s">
        <v>84</v>
      </c>
      <c r="D74" s="107"/>
      <c r="E74" s="111"/>
      <c r="F74" s="112"/>
      <c r="G74" s="37" t="s">
        <v>99</v>
      </c>
      <c r="H74" s="7" t="s">
        <v>117</v>
      </c>
    </row>
    <row r="75" spans="2:8" ht="15" customHeight="1" hidden="1">
      <c r="B75" s="101" t="s">
        <v>44</v>
      </c>
      <c r="C75" s="60" t="s">
        <v>85</v>
      </c>
      <c r="D75" s="107"/>
      <c r="E75" s="115"/>
      <c r="F75" s="115"/>
      <c r="G75" s="37" t="s">
        <v>98</v>
      </c>
      <c r="H75" s="7"/>
    </row>
    <row r="76" spans="2:8" ht="15">
      <c r="B76" s="101" t="s">
        <v>139</v>
      </c>
      <c r="C76" s="102" t="s">
        <v>4</v>
      </c>
      <c r="D76" s="107"/>
      <c r="E76" s="63"/>
      <c r="F76" s="63"/>
      <c r="G76" s="37"/>
      <c r="H76" s="7"/>
    </row>
    <row r="77" spans="1:8" ht="15">
      <c r="A77" s="1" t="s">
        <v>80</v>
      </c>
      <c r="B77" s="101" t="s">
        <v>41</v>
      </c>
      <c r="C77" s="106" t="s">
        <v>5</v>
      </c>
      <c r="D77" s="107"/>
      <c r="E77" s="63" t="s">
        <v>20</v>
      </c>
      <c r="F77" s="63" t="s">
        <v>20</v>
      </c>
      <c r="G77" s="37" t="s">
        <v>99</v>
      </c>
      <c r="H77" s="7" t="s">
        <v>123</v>
      </c>
    </row>
    <row r="78" spans="1:8" ht="14.25" customHeight="1">
      <c r="A78" s="1" t="s">
        <v>80</v>
      </c>
      <c r="B78" s="101" t="s">
        <v>42</v>
      </c>
      <c r="C78" s="106" t="s">
        <v>6</v>
      </c>
      <c r="D78" s="107"/>
      <c r="E78" s="63" t="s">
        <v>20</v>
      </c>
      <c r="F78" s="63" t="s">
        <v>20</v>
      </c>
      <c r="G78" s="37" t="s">
        <v>98</v>
      </c>
      <c r="H78" s="7" t="s">
        <v>118</v>
      </c>
    </row>
    <row r="79" spans="2:8" ht="29.25" hidden="1">
      <c r="B79" s="101" t="s">
        <v>43</v>
      </c>
      <c r="C79" s="116" t="s">
        <v>86</v>
      </c>
      <c r="D79" s="117"/>
      <c r="E79" s="118" t="s">
        <v>20</v>
      </c>
      <c r="F79" s="118" t="s">
        <v>20</v>
      </c>
      <c r="G79" s="119"/>
      <c r="H79" s="7"/>
    </row>
    <row r="80" spans="2:8" ht="15">
      <c r="B80" s="27" t="s">
        <v>153</v>
      </c>
      <c r="C80" s="89" t="s">
        <v>65</v>
      </c>
      <c r="D80" s="120"/>
      <c r="E80" s="100">
        <v>0.14247723113488903</v>
      </c>
      <c r="F80" s="100">
        <v>1.743728229627234</v>
      </c>
      <c r="G80" s="92"/>
      <c r="H80" s="31"/>
    </row>
    <row r="81" spans="1:8" ht="25.5">
      <c r="A81" s="1" t="s">
        <v>80</v>
      </c>
      <c r="B81" s="101" t="s">
        <v>7</v>
      </c>
      <c r="C81" s="106" t="s">
        <v>78</v>
      </c>
      <c r="D81" s="107"/>
      <c r="E81" s="63">
        <v>0.14247723113488903</v>
      </c>
      <c r="F81" s="63">
        <v>1.743728229627234</v>
      </c>
      <c r="G81" s="56" t="s">
        <v>98</v>
      </c>
      <c r="H81" s="7" t="s">
        <v>133</v>
      </c>
    </row>
    <row r="82" spans="1:8" ht="15">
      <c r="A82" s="1" t="s">
        <v>80</v>
      </c>
      <c r="B82" s="101" t="s">
        <v>8</v>
      </c>
      <c r="C82" s="106" t="s">
        <v>79</v>
      </c>
      <c r="D82" s="107"/>
      <c r="E82" s="63" t="s">
        <v>20</v>
      </c>
      <c r="F82" s="63" t="s">
        <v>20</v>
      </c>
      <c r="G82" s="56" t="s">
        <v>99</v>
      </c>
      <c r="H82" s="7"/>
    </row>
    <row r="83" spans="2:8" ht="15" hidden="1">
      <c r="B83" s="101">
        <v>3</v>
      </c>
      <c r="C83" s="121" t="s">
        <v>87</v>
      </c>
      <c r="D83" s="117"/>
      <c r="E83" s="118"/>
      <c r="F83" s="118"/>
      <c r="G83" s="119"/>
      <c r="H83" s="7"/>
    </row>
    <row r="84" spans="2:8" ht="15" hidden="1">
      <c r="B84" s="101">
        <v>4</v>
      </c>
      <c r="C84" s="121" t="s">
        <v>14</v>
      </c>
      <c r="D84" s="117"/>
      <c r="E84" s="118"/>
      <c r="F84" s="118"/>
      <c r="G84" s="119"/>
      <c r="H84" s="7"/>
    </row>
    <row r="85" spans="2:8" ht="15">
      <c r="B85" s="122" t="s">
        <v>154</v>
      </c>
      <c r="C85" s="89" t="s">
        <v>66</v>
      </c>
      <c r="D85" s="120"/>
      <c r="E85" s="100">
        <v>0</v>
      </c>
      <c r="F85" s="100">
        <v>0</v>
      </c>
      <c r="G85" s="92"/>
      <c r="H85" s="31"/>
    </row>
    <row r="86" spans="1:10" ht="15.75" customHeight="1">
      <c r="A86" s="1" t="s">
        <v>80</v>
      </c>
      <c r="B86" s="101" t="s">
        <v>9</v>
      </c>
      <c r="C86" s="76" t="s">
        <v>88</v>
      </c>
      <c r="D86" s="117"/>
      <c r="E86" s="115" t="s">
        <v>20</v>
      </c>
      <c r="F86" s="115" t="s">
        <v>20</v>
      </c>
      <c r="G86" s="119" t="s">
        <v>15</v>
      </c>
      <c r="H86" s="123" t="s">
        <v>119</v>
      </c>
      <c r="I86" s="124"/>
      <c r="J86" s="124"/>
    </row>
    <row r="87" spans="2:10" ht="15" hidden="1">
      <c r="B87" s="125">
        <v>2</v>
      </c>
      <c r="C87" s="121" t="s">
        <v>89</v>
      </c>
      <c r="D87" s="117"/>
      <c r="E87" s="118"/>
      <c r="F87" s="118"/>
      <c r="G87" s="119"/>
      <c r="H87" s="114"/>
      <c r="I87" s="124"/>
      <c r="J87" s="124"/>
    </row>
    <row r="88" spans="2:10" ht="15" hidden="1">
      <c r="B88" s="125">
        <v>3</v>
      </c>
      <c r="C88" s="121" t="s">
        <v>90</v>
      </c>
      <c r="D88" s="117"/>
      <c r="E88" s="118"/>
      <c r="F88" s="118"/>
      <c r="G88" s="119"/>
      <c r="H88" s="114"/>
      <c r="I88" s="124"/>
      <c r="J88" s="124"/>
    </row>
    <row r="89" spans="2:10" ht="15" hidden="1">
      <c r="B89" s="126">
        <v>4</v>
      </c>
      <c r="C89" s="46" t="s">
        <v>29</v>
      </c>
      <c r="D89" s="117"/>
      <c r="E89" s="127"/>
      <c r="F89" s="127"/>
      <c r="G89" s="56"/>
      <c r="H89" s="114"/>
      <c r="I89" s="124"/>
      <c r="J89" s="124"/>
    </row>
    <row r="90" spans="2:10" ht="15" hidden="1">
      <c r="B90" s="128">
        <v>7</v>
      </c>
      <c r="C90" s="129" t="s">
        <v>67</v>
      </c>
      <c r="D90" s="90"/>
      <c r="E90" s="100">
        <v>0</v>
      </c>
      <c r="F90" s="100">
        <v>0</v>
      </c>
      <c r="G90" s="92"/>
      <c r="H90" s="31"/>
      <c r="I90" s="124"/>
      <c r="J90" s="124"/>
    </row>
    <row r="91" spans="2:10" ht="15" hidden="1">
      <c r="B91" s="126">
        <v>1</v>
      </c>
      <c r="C91" s="46" t="s">
        <v>22</v>
      </c>
      <c r="D91" s="47"/>
      <c r="E91" s="127"/>
      <c r="F91" s="127"/>
      <c r="G91" s="56"/>
      <c r="H91" s="31"/>
      <c r="I91" s="124"/>
      <c r="J91" s="124"/>
    </row>
    <row r="92" spans="2:10" ht="15" hidden="1">
      <c r="B92" s="126">
        <v>2</v>
      </c>
      <c r="C92" s="46" t="s">
        <v>92</v>
      </c>
      <c r="D92" s="47"/>
      <c r="E92" s="127"/>
      <c r="F92" s="127"/>
      <c r="G92" s="56"/>
      <c r="H92" s="31"/>
      <c r="I92" s="124"/>
      <c r="J92" s="124"/>
    </row>
    <row r="93" spans="2:10" ht="15" hidden="1">
      <c r="B93" s="126">
        <v>3</v>
      </c>
      <c r="C93" s="46" t="s">
        <v>91</v>
      </c>
      <c r="D93" s="47"/>
      <c r="E93" s="127"/>
      <c r="F93" s="127"/>
      <c r="G93" s="56"/>
      <c r="H93" s="31"/>
      <c r="I93" s="124"/>
      <c r="J93" s="124"/>
    </row>
    <row r="94" spans="2:10" ht="15" hidden="1">
      <c r="B94" s="128">
        <v>8</v>
      </c>
      <c r="C94" s="129" t="s">
        <v>16</v>
      </c>
      <c r="D94" s="90"/>
      <c r="E94" s="100">
        <v>0</v>
      </c>
      <c r="F94" s="100">
        <v>0</v>
      </c>
      <c r="G94" s="92"/>
      <c r="H94" s="31"/>
      <c r="I94" s="124"/>
      <c r="J94" s="124"/>
    </row>
    <row r="95" spans="2:10" ht="15" hidden="1">
      <c r="B95" s="126">
        <v>1</v>
      </c>
      <c r="C95" s="46" t="s">
        <v>93</v>
      </c>
      <c r="D95" s="47"/>
      <c r="E95" s="130"/>
      <c r="F95" s="131"/>
      <c r="G95" s="119"/>
      <c r="H95" s="7"/>
      <c r="I95" s="124"/>
      <c r="J95" s="124"/>
    </row>
    <row r="96" spans="2:10" ht="16.5" customHeight="1">
      <c r="B96" s="132"/>
      <c r="C96" s="133" t="s">
        <v>173</v>
      </c>
      <c r="D96" s="134"/>
      <c r="E96" s="135">
        <v>243.3615352993956</v>
      </c>
      <c r="F96" s="135">
        <v>1434.9857638200556</v>
      </c>
      <c r="G96" s="136"/>
      <c r="H96" s="137"/>
      <c r="I96" s="138">
        <v>841.6785823356774</v>
      </c>
      <c r="J96" s="135">
        <v>3229.936904928901</v>
      </c>
    </row>
    <row r="97" spans="2:10" ht="15">
      <c r="B97" s="139"/>
      <c r="C97" s="140" t="s">
        <v>159</v>
      </c>
      <c r="D97" s="141">
        <v>8477.053830605306</v>
      </c>
      <c r="E97" s="141">
        <v>9910.183957961108</v>
      </c>
      <c r="F97" s="142">
        <v>10924.739521844858</v>
      </c>
      <c r="G97" s="143" t="s">
        <v>12</v>
      </c>
      <c r="H97" s="137"/>
      <c r="I97" s="138"/>
      <c r="J97" s="135"/>
    </row>
    <row r="98" spans="2:10" ht="15.75">
      <c r="B98" s="139"/>
      <c r="C98" s="144" t="s">
        <v>158</v>
      </c>
      <c r="D98" s="145"/>
      <c r="E98" s="146">
        <v>0.12307752641315306</v>
      </c>
      <c r="F98" s="147">
        <v>0.10671509011107161</v>
      </c>
      <c r="G98" s="148"/>
      <c r="H98" s="149"/>
      <c r="I98" s="150">
        <v>0.038655640453235995</v>
      </c>
      <c r="J98" s="151">
        <v>-0.09225158891678875</v>
      </c>
    </row>
    <row r="99" spans="2:10" ht="15.75">
      <c r="B99" s="139"/>
      <c r="C99" s="145" t="s">
        <v>160</v>
      </c>
      <c r="D99" s="145"/>
      <c r="E99" s="152">
        <v>9666.822422661713</v>
      </c>
      <c r="F99" s="152">
        <v>9489.753758024803</v>
      </c>
      <c r="G99" s="148"/>
      <c r="H99" s="149"/>
      <c r="I99" s="153">
        <v>9068.505375625431</v>
      </c>
      <c r="J99" s="153">
        <v>7694.802616915957</v>
      </c>
    </row>
    <row r="100" spans="2:10" ht="15">
      <c r="B100" s="139"/>
      <c r="C100" s="154" t="s">
        <v>10</v>
      </c>
      <c r="D100" s="154"/>
      <c r="E100" s="155">
        <v>8477.053830605306</v>
      </c>
      <c r="F100" s="155">
        <v>7629.348447544776</v>
      </c>
      <c r="G100" s="148"/>
      <c r="H100" s="149"/>
      <c r="I100" s="156">
        <v>8477.053830605306</v>
      </c>
      <c r="J100" s="157">
        <v>7629.348447544776</v>
      </c>
    </row>
    <row r="101" spans="2:10" ht="14.25" customHeight="1">
      <c r="B101" s="139"/>
      <c r="C101" s="145" t="s">
        <v>161</v>
      </c>
      <c r="D101" s="144"/>
      <c r="E101" s="158">
        <v>1189.7685920564072</v>
      </c>
      <c r="F101" s="158">
        <v>1860.4053104800269</v>
      </c>
      <c r="G101" s="148"/>
      <c r="H101" s="149"/>
      <c r="I101" s="159">
        <v>591.4515450201252</v>
      </c>
      <c r="J101" s="160">
        <v>65.4541693711808</v>
      </c>
    </row>
    <row r="102" spans="1:10" ht="12.75" customHeight="1" hidden="1">
      <c r="A102" s="161" t="s">
        <v>68</v>
      </c>
      <c r="B102" s="162"/>
      <c r="C102" s="163"/>
      <c r="D102" s="163"/>
      <c r="E102" s="163"/>
      <c r="F102" s="163"/>
      <c r="G102" s="148"/>
      <c r="H102" s="7"/>
      <c r="I102" s="124"/>
      <c r="J102" s="124"/>
    </row>
    <row r="103" spans="1:10" ht="15.75">
      <c r="A103" s="161"/>
      <c r="B103" s="164"/>
      <c r="C103" s="165" t="s">
        <v>174</v>
      </c>
      <c r="D103" s="166"/>
      <c r="E103" s="138">
        <v>841.6785823356774</v>
      </c>
      <c r="F103" s="135">
        <v>3229.936904928901</v>
      </c>
      <c r="G103" s="148"/>
      <c r="H103" s="7"/>
      <c r="I103" s="124"/>
      <c r="J103" s="124"/>
    </row>
    <row r="104" spans="1:8" ht="15.75">
      <c r="A104" s="161"/>
      <c r="B104" s="167"/>
      <c r="C104" s="168" t="s">
        <v>162</v>
      </c>
      <c r="D104" s="169">
        <v>11018.711365933039</v>
      </c>
      <c r="E104" s="169">
        <v>12303.452146106236</v>
      </c>
      <c r="F104" s="169">
        <v>13318.007709989986</v>
      </c>
      <c r="G104" s="148"/>
      <c r="H104" s="7"/>
    </row>
    <row r="105" spans="1:8" ht="15.75">
      <c r="A105" s="161"/>
      <c r="B105" s="167"/>
      <c r="C105" s="170" t="s">
        <v>158</v>
      </c>
      <c r="D105" s="171"/>
      <c r="E105" s="172">
        <v>0.038655640453235995</v>
      </c>
      <c r="F105" s="173">
        <v>-0.09225158891678875</v>
      </c>
      <c r="G105" s="148"/>
      <c r="H105" s="7"/>
    </row>
    <row r="106" spans="1:8" ht="15.75">
      <c r="A106" s="161"/>
      <c r="B106" s="167"/>
      <c r="C106" s="174" t="s">
        <v>160</v>
      </c>
      <c r="D106" s="171"/>
      <c r="E106" s="169">
        <v>11461.77356377056</v>
      </c>
      <c r="F106" s="169">
        <v>10088.070805061085</v>
      </c>
      <c r="G106" s="148"/>
      <c r="H106" s="7"/>
    </row>
    <row r="107" spans="1:8" ht="15">
      <c r="A107" s="161"/>
      <c r="B107" s="167"/>
      <c r="C107" s="175" t="s">
        <v>10</v>
      </c>
      <c r="D107" s="171"/>
      <c r="E107" s="176">
        <v>11018.711365933039</v>
      </c>
      <c r="F107" s="177">
        <v>9916.840229339736</v>
      </c>
      <c r="G107" s="148"/>
      <c r="H107" s="7"/>
    </row>
    <row r="108" spans="1:8" ht="15" thickBot="1">
      <c r="A108" s="161"/>
      <c r="B108" s="178"/>
      <c r="C108" s="179" t="s">
        <v>161</v>
      </c>
      <c r="D108" s="180"/>
      <c r="E108" s="181">
        <v>443.0621978375202</v>
      </c>
      <c r="F108" s="181">
        <v>171.23057572134894</v>
      </c>
      <c r="G108" s="182"/>
      <c r="H108" s="7"/>
    </row>
    <row r="109" spans="1:8" ht="61.5" customHeight="1" hidden="1">
      <c r="A109" s="183" t="s">
        <v>157</v>
      </c>
      <c r="B109" s="184"/>
      <c r="C109" s="185"/>
      <c r="D109" s="185"/>
      <c r="E109" s="185"/>
      <c r="F109" s="185"/>
      <c r="G109" s="186"/>
      <c r="H109" s="186"/>
    </row>
    <row r="110" spans="1:8" s="188" customFormat="1" ht="14.25">
      <c r="A110" s="183"/>
      <c r="B110" s="187"/>
      <c r="C110" s="187" t="s">
        <v>11</v>
      </c>
      <c r="D110" s="183"/>
      <c r="E110" s="183"/>
      <c r="F110" s="183"/>
      <c r="G110" s="183"/>
      <c r="H110" s="183"/>
    </row>
    <row r="111" spans="1:8" s="188" customFormat="1" ht="14.25">
      <c r="A111" s="183"/>
      <c r="B111" s="183"/>
      <c r="C111" s="183"/>
      <c r="D111" s="183"/>
      <c r="E111" s="183"/>
      <c r="F111" s="183"/>
      <c r="G111" s="183"/>
      <c r="H111" s="183"/>
    </row>
    <row r="112" spans="1:8" s="188" customFormat="1" ht="14.25">
      <c r="A112" s="183"/>
      <c r="B112" s="183"/>
      <c r="C112" s="183"/>
      <c r="D112" s="183"/>
      <c r="E112" s="183"/>
      <c r="F112" s="183"/>
      <c r="G112" s="183"/>
      <c r="H112" s="183"/>
    </row>
    <row r="113" spans="1:8" s="188" customFormat="1" ht="14.25">
      <c r="A113" s="183"/>
      <c r="B113" s="183"/>
      <c r="C113" s="183"/>
      <c r="D113" s="183"/>
      <c r="E113" s="183"/>
      <c r="F113" s="183"/>
      <c r="G113" s="183"/>
      <c r="H113" s="183"/>
    </row>
    <row r="114" ht="15"/>
    <row r="115" ht="15">
      <c r="D115" s="191"/>
    </row>
    <row r="116" ht="25.5">
      <c r="D116" s="192"/>
    </row>
    <row r="117" ht="15">
      <c r="D117" s="193"/>
    </row>
    <row r="118" ht="15">
      <c r="D118" s="193"/>
    </row>
    <row r="119" ht="25.5">
      <c r="D119" s="192"/>
    </row>
    <row r="120" ht="15">
      <c r="D120" s="193"/>
    </row>
    <row r="121" ht="15">
      <c r="D121" s="191"/>
    </row>
    <row r="122" ht="15">
      <c r="D122" s="193"/>
    </row>
    <row r="123" ht="15">
      <c r="D123" s="193"/>
    </row>
    <row r="124" ht="15">
      <c r="D124" s="193"/>
    </row>
    <row r="125" ht="15">
      <c r="D125" s="191"/>
    </row>
    <row r="126" ht="15">
      <c r="D126" s="193"/>
    </row>
    <row r="127" ht="25.5">
      <c r="D127" s="192"/>
    </row>
    <row r="128" ht="15">
      <c r="D128" s="193"/>
    </row>
    <row r="129" ht="25.5">
      <c r="D129" s="192"/>
    </row>
    <row r="130" ht="15">
      <c r="D130" s="28"/>
    </row>
    <row r="131" ht="25.5">
      <c r="D131" s="192"/>
    </row>
    <row r="132" ht="15">
      <c r="D132" s="191"/>
    </row>
    <row r="133" ht="25.5">
      <c r="D133" s="192"/>
    </row>
    <row r="134" ht="25.5">
      <c r="D134" s="192"/>
    </row>
    <row r="135" ht="26.25">
      <c r="D135" s="194"/>
    </row>
    <row r="136" ht="26.25">
      <c r="D136" s="194"/>
    </row>
    <row r="137" ht="26.25">
      <c r="D137" s="194"/>
    </row>
    <row r="138" ht="25.5">
      <c r="D138" s="192"/>
    </row>
    <row r="139" ht="15">
      <c r="D139" s="191"/>
    </row>
    <row r="140" ht="26.25">
      <c r="D140" s="194"/>
    </row>
    <row r="141" ht="26.25">
      <c r="D141" s="195"/>
    </row>
    <row r="142" ht="25.5">
      <c r="D142" s="192"/>
    </row>
    <row r="143" ht="25.5">
      <c r="D143" s="192"/>
    </row>
    <row r="144" ht="15">
      <c r="D144" s="193"/>
    </row>
    <row r="145" ht="15">
      <c r="D145" s="193"/>
    </row>
    <row r="146" ht="26.25">
      <c r="D146" s="195"/>
    </row>
    <row r="147" ht="15">
      <c r="D147" s="193"/>
    </row>
    <row r="148" ht="15">
      <c r="D148" s="193"/>
    </row>
    <row r="149" ht="15">
      <c r="D149" s="193"/>
    </row>
    <row r="150" ht="26.25">
      <c r="D150" s="195"/>
    </row>
    <row r="151" ht="25.5">
      <c r="D151" s="192"/>
    </row>
    <row r="152" ht="25.5">
      <c r="D152" s="192"/>
    </row>
    <row r="153" ht="25.5">
      <c r="D153" s="192"/>
    </row>
    <row r="154" ht="25.5">
      <c r="D154" s="192"/>
    </row>
    <row r="155" ht="15">
      <c r="D155" s="193"/>
    </row>
    <row r="156" ht="25.5">
      <c r="D156" s="192"/>
    </row>
    <row r="157" ht="15">
      <c r="D157" s="193"/>
    </row>
    <row r="158" ht="15">
      <c r="D158" s="193"/>
    </row>
    <row r="159" ht="15">
      <c r="D159" s="193"/>
    </row>
    <row r="160" ht="25.5">
      <c r="D160" s="192"/>
    </row>
    <row r="161" ht="25.5">
      <c r="D161" s="192"/>
    </row>
    <row r="162" ht="15">
      <c r="D162" s="28"/>
    </row>
    <row r="163" ht="15">
      <c r="D163" s="193"/>
    </row>
    <row r="164" ht="25.5">
      <c r="D164" s="192"/>
    </row>
    <row r="165" ht="25.5">
      <c r="D165" s="192"/>
    </row>
    <row r="166" ht="15">
      <c r="D166" s="28"/>
    </row>
    <row r="167" ht="15">
      <c r="D167" s="191"/>
    </row>
    <row r="168" ht="15">
      <c r="D168" s="193"/>
    </row>
    <row r="169" ht="15">
      <c r="D169" s="193"/>
    </row>
    <row r="170" ht="25.5">
      <c r="D170" s="192"/>
    </row>
    <row r="171" ht="15">
      <c r="D171" s="191"/>
    </row>
    <row r="172" ht="15.75">
      <c r="D172" s="196"/>
    </row>
    <row r="173" ht="15">
      <c r="D173" s="193"/>
    </row>
    <row r="174" ht="15">
      <c r="D174" s="193"/>
    </row>
    <row r="175" ht="25.5">
      <c r="D175" s="192"/>
    </row>
    <row r="176" ht="26.25">
      <c r="D176" s="194"/>
    </row>
    <row r="177" ht="15">
      <c r="D177" s="191"/>
    </row>
    <row r="178" ht="26.25">
      <c r="D178" s="194"/>
    </row>
    <row r="179" ht="25.5">
      <c r="D179" s="192"/>
    </row>
    <row r="180" ht="25.5">
      <c r="D180" s="192"/>
    </row>
    <row r="181" ht="15">
      <c r="D181" s="193"/>
    </row>
    <row r="182" ht="15">
      <c r="D182" s="191"/>
    </row>
    <row r="183" ht="25.5">
      <c r="D183" s="192"/>
    </row>
    <row r="184" ht="26.25">
      <c r="D184" s="194"/>
    </row>
    <row r="185" ht="15">
      <c r="D185" s="193"/>
    </row>
    <row r="186" ht="15">
      <c r="D186" s="193"/>
    </row>
    <row r="187" ht="15">
      <c r="D187" s="28"/>
    </row>
    <row r="188" ht="25.5">
      <c r="D188" s="192"/>
    </row>
    <row r="189" ht="25.5">
      <c r="D189" s="192"/>
    </row>
    <row r="190" ht="15">
      <c r="D190" s="193"/>
    </row>
    <row r="191" ht="15">
      <c r="D191" s="193"/>
    </row>
    <row r="192" ht="15">
      <c r="D192" s="28"/>
    </row>
    <row r="193" ht="26.25">
      <c r="D193" s="194"/>
    </row>
    <row r="194" ht="15">
      <c r="D194" s="193"/>
    </row>
    <row r="195" ht="15">
      <c r="D195" s="193"/>
    </row>
    <row r="196" ht="15">
      <c r="D196" s="193"/>
    </row>
    <row r="197" ht="15">
      <c r="D197" s="28"/>
    </row>
    <row r="198" ht="15">
      <c r="D198" s="193"/>
    </row>
    <row r="199" ht="15">
      <c r="D199" s="193"/>
    </row>
    <row r="200" ht="15">
      <c r="D200" s="193"/>
    </row>
    <row r="201" ht="15">
      <c r="D201" s="197"/>
    </row>
    <row r="202" ht="15">
      <c r="D202" s="198"/>
    </row>
  </sheetData>
  <mergeCells count="6">
    <mergeCell ref="G97:G108"/>
    <mergeCell ref="E24:E33"/>
    <mergeCell ref="F24:F33"/>
    <mergeCell ref="G24:G33"/>
    <mergeCell ref="E72:E74"/>
    <mergeCell ref="F72:F74"/>
  </mergeCells>
  <printOptions/>
  <pageMargins left="0.75" right="0.75" top="1" bottom="1" header="0.5" footer="0.5"/>
  <pageSetup fitToHeight="1" fitToWidth="1" horizontalDpi="300" verticalDpi="300" orientation="portrait" scale="59" r:id="rId4"/>
  <headerFooter alignWithMargins="0">
    <oddHeader>&amp;C&amp;"Arial,Bold"&amp;16Preliminary GHG Savings &amp; Cost Estimates for Priority Measures</oddHeader>
    <oddFooter>&amp;L&amp;F</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Winkelman</dc:creator>
  <cp:keywords/>
  <dc:description/>
  <cp:lastModifiedBy>Steve Winkelman</cp:lastModifiedBy>
  <cp:lastPrinted>2004-01-30T17:17:53Z</cp:lastPrinted>
  <dcterms:created xsi:type="dcterms:W3CDTF">2004-01-30T17:16:09Z</dcterms:created>
  <dcterms:modified xsi:type="dcterms:W3CDTF">2004-01-30T17:18:29Z</dcterms:modified>
  <cp:category/>
  <cp:version/>
  <cp:contentType/>
  <cp:contentStatus/>
</cp:coreProperties>
</file>